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3 Ересек Звездочки\"/>
    </mc:Choice>
  </mc:AlternateContent>
  <xr:revisionPtr revIDLastSave="0" documentId="13_ncr:1_{B7D055E1-DD6F-4274-BBF8-2BE26A9291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U39" i="4" l="1"/>
  <c r="BZ39" i="4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BT39" i="4" l="1"/>
  <c r="BT40" i="4" s="1"/>
  <c r="BU40" i="4"/>
  <c r="BV39" i="4"/>
  <c r="BV40" i="4" s="1"/>
  <c r="W39" i="4" l="1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GC40" i="4" l="1"/>
  <c r="E63" i="4" s="1"/>
  <c r="D63" i="4"/>
  <c r="GA40" i="4"/>
  <c r="E61" i="4" s="1"/>
  <c r="D61" i="4"/>
  <c r="GK40" i="4"/>
  <c r="E62" i="4" s="1"/>
  <c r="D62" i="4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4" i="4" l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<sst xmlns="http://schemas.openxmlformats.org/spreadsheetml/2006/main" count="420" uniqueCount="387">
  <si>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</si>
  <si>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</si>
  <si>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</si>
  <si>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</si>
  <si>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</si>
  <si>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</si>
  <si>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</si>
  <si>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</si>
  <si>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</si>
  <si>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</si>
  <si>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</si>
  <si>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</si>
  <si>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</si>
  <si>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</si>
  <si>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</si>
  <si>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</si>
  <si>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</si>
  <si>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</si>
  <si>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</si>
  <si>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</si>
  <si>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</si>
  <si>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</si>
  <si>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</si>
  <si>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</si>
  <si>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</si>
  <si>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</si>
  <si>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</si>
  <si>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</si>
  <si>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</si>
  <si>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</si>
  <si>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</si>
  <si>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</si>
  <si>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</si>
  <si>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</si>
  <si>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</si>
  <si>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</si>
  <si>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</si>
  <si>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</si>
  <si>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</si>
  <si>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</si>
  <si>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</si>
  <si>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</si>
  <si>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</si>
  <si>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</si>
  <si>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</si>
  <si>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</si>
  <si>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</si>
  <si>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</si>
  <si>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</si>
  <si>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</si>
  <si>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</si>
  <si>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</si>
  <si>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</si>
  <si>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</si>
  <si>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</si>
  <si>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</si>
  <si>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</si>
  <si>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</si>
  <si>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</si>
  <si>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</si>
  <si>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</si>
  <si>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</si>
  <si>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</si>
  <si>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</si>
  <si>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</si>
  <si>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</si>
  <si>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</si>
  <si>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</si>
  <si>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</si>
  <si>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</si>
  <si>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</si>
  <si>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</si>
  <si>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</si>
  <si>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</si>
  <si>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</si>
  <si>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</si>
  <si>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</si>
  <si>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</si>
  <si>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</si>
  <si>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</si>
  <si>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</si>
  <si>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</si>
  <si>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</si>
  <si>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</si>
  <si>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</si>
  <si>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</si>
  <si>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</si>
  <si>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</si>
  <si>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</si>
  <si>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</si>
  <si>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</si>
  <si>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</si>
  <si>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</si>
  <si>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</si>
  <si>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</si>
  <si>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</si>
  <si>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</si>
  <si>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</si>
  <si>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</si>
  <si>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</si>
  <si>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</si>
  <si>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</si>
  <si>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</si>
  <si>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</si>
  <si>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</si>
  <si>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</si>
  <si>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</si>
  <si>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</si>
  <si>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</si>
  <si>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</si>
  <si>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</si>
  <si>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</si>
  <si>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</si>
  <si>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</si>
  <si>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</si>
  <si>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</si>
  <si>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</si>
  <si>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</si>
  <si>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</si>
  <si>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</si>
  <si>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</si>
  <si>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</si>
  <si>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</si>
  <si>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</si>
  <si>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</si>
  <si>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</si>
  <si>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</si>
  <si>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</si>
  <si>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</si>
  <si>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</si>
  <si>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</si>
  <si>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</si>
  <si>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</si>
  <si>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</si>
  <si>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</si>
  <si>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</si>
  <si>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</si>
  <si>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</si>
  <si>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</si>
  <si>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</si>
  <si>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</si>
  <si>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</si>
  <si>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</si>
  <si>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</si>
  <si>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</si>
  <si>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</si>
  <si>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</si>
  <si>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</si>
  <si>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</si>
  <si>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</si>
  <si>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</si>
  <si>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</si>
  <si>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</si>
  <si>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</si>
  <si>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</si>
  <si>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</si>
  <si>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</si>
  <si>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</si>
  <si>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</si>
  <si>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</si>
  <si>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</si>
  <si>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</si>
  <si>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</si>
  <si>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</si>
  <si>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</si>
  <si>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</si>
  <si>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</si>
  <si>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</si>
  <si>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</si>
  <si>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</si>
  <si>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</si>
  <si>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</si>
  <si>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</si>
  <si>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</si>
  <si>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</si>
  <si>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</si>
  <si>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</si>
  <si>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</si>
  <si>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</si>
  <si>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</si>
  <si>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</si>
  <si>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</si>
  <si>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</si>
  <si>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</si>
  <si>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</si>
  <si>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</si>
  <si>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</si>
  <si>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</si>
  <si>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</si>
  <si>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</si>
  <si>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</si>
  <si>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</si>
  <si>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</si>
  <si>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</si>
  <si>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</si>
  <si>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</si>
  <si>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</si>
  <si>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</si>
  <si>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</si>
  <si>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</si>
  <si>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</si>
  <si>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</si>
  <si>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</si>
  <si>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</si>
  <si>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</si>
  <si>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</si>
  <si>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</si>
  <si>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</si>
  <si>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</si>
  <si>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</si>
  <si>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</si>
  <si>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</si>
  <si>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</si>
  <si>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</si>
  <si>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</si>
  <si>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</si>
  <si>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</si>
  <si>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</si>
  <si>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</si>
  <si>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</si>
  <si>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</si>
  <si>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</si>
  <si>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</si>
  <si>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</si>
  <si>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</si>
  <si>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</si>
  <si>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</si>
  <si>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</si>
  <si>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</si>
  <si>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</si>
  <si>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</si>
  <si>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</si>
  <si>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</si>
  <si>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</si>
  <si>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</si>
  <si>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</si>
  <si>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</si>
  <si>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</si>
  <si>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</si>
  <si>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</si>
  <si>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</si>
  <si>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</si>
  <si>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</si>
  <si>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</si>
  <si>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</si>
  <si>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</si>
  <si>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</si>
  <si>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</si>
  <si>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</si>
  <si>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</si>
  <si>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</si>
  <si>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</si>
  <si>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</si>
  <si>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</si>
  <si>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</si>
  <si>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</si>
  <si>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</si>
  <si>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</si>
  <si>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</si>
  <si>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</si>
  <si>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</si>
  <si>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</si>
  <si>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</si>
  <si>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</si>
  <si>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</si>
  <si>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</si>
  <si>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</si>
  <si>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</si>
  <si>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</si>
  <si>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</si>
  <si>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</si>
  <si>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</si>
  <si>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</si>
  <si>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</si>
  <si>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</si>
  <si>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</si>
  <si>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</si>
  <si>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</si>
  <si>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</si>
  <si>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</si>
  <si>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</si>
  <si>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</si>
  <si>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</si>
  <si>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</si>
  <si>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</si>
  <si>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</si>
  <si>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</si>
  <si>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</si>
  <si>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</si>
  <si>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</si>
  <si>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</si>
  <si>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</si>
  <si>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</si>
  <si>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</si>
  <si>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</si>
  <si>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</si>
  <si>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</si>
  <si>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</si>
  <si>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</si>
  <si>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</si>
  <si>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</si>
  <si>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</si>
  <si>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</si>
  <si>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</si>
  <si>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</si>
  <si>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</si>
  <si>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</si>
  <si>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</si>
  <si>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</si>
  <si>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</si>
  <si>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</si>
  <si>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</si>
  <si>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</si>
  <si>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</si>
  <si>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</si>
  <si>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</si>
  <si>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</si>
  <si>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</si>
  <si>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</si>
  <si>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</si>
  <si>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</si>
  <si>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</si>
  <si>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</si>
  <si>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</si>
  <si>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</si>
  <si>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</si>
  <si>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</si>
  <si>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</si>
  <si>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</si>
  <si>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</si>
  <si>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</si>
  <si>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</si>
  <si>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</si>
  <si>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</si>
  <si>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</si>
  <si>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</si>
  <si>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</si>
  <si>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</si>
  <si>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</si>
  <si>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</si>
  <si>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</si>
  <si>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</si>
  <si>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</si>
  <si>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</si>
  <si>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</si>
  <si>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</si>
  <si>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</si>
  <si>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</si>
  <si>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</si>
  <si>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</si>
  <si>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</si>
  <si>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</si>
  <si>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</si>
  <si>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</si>
  <si>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</si>
  <si>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</si>
  <si>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</si>
  <si>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</si>
  <si>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</si>
  <si>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</si>
  <si>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</si>
  <si>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Оқу жылы: __2025-2026_                              Топ: _Ересек тобы Звездочки               Өткізу кезеңі:  қорытынды      Өткізу мерзімі:__мамыр</t>
  </si>
  <si>
    <t>Абылғазы Ерсұлтан</t>
  </si>
  <si>
    <t>Айдарұлы Айәділ</t>
  </si>
  <si>
    <t>Арнұрұлы Нұрәділ</t>
  </si>
  <si>
    <t>Аубакирова Інжу</t>
  </si>
  <si>
    <t>Аубакирова Маржан</t>
  </si>
  <si>
    <t>Бағдат Томирис</t>
  </si>
  <si>
    <t>Бекмуратов Алдияр</t>
  </si>
  <si>
    <t>Дастан Айзере</t>
  </si>
  <si>
    <t>Далелхан Али</t>
  </si>
  <si>
    <t>Жеңіс Жан</t>
  </si>
  <si>
    <t>Жолдас Исламхан</t>
  </si>
  <si>
    <t>Ильясұлы Айдархан</t>
  </si>
  <si>
    <t>Иляков Никас</t>
  </si>
  <si>
    <t>Канатбай Махамбет</t>
  </si>
  <si>
    <t>Касымбек Альбина</t>
  </si>
  <si>
    <t>Құсман Мирас</t>
  </si>
  <si>
    <t>Молдағали Ақнұр</t>
  </si>
  <si>
    <t>Ненашев Артём</t>
  </si>
  <si>
    <t>Ноянбек Аймурат</t>
  </si>
  <si>
    <t>Нұрлан Ыбырай</t>
  </si>
  <si>
    <t>Оияз Бейбарыс</t>
  </si>
  <si>
    <t>Ренатұлы Альтаир</t>
  </si>
  <si>
    <t>Сатбай Айша</t>
  </si>
  <si>
    <t>Стахан Нұрайым</t>
  </si>
  <si>
    <t>Федоров Максимус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</si>
</sst>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0" borderId="0"/>
  </cellStyleXfs>
  <cellXfs count="9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6" xfId="0" applyBorder="1"/>
    <xf numFmtId="0" fontId="12" fillId="0" borderId="0" xfId="0" applyFont="1"/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15" xfId="0" applyBorder="1"/>
    <xf numFmtId="0" fontId="0" fillId="0" borderId="14" xfId="0" applyBorder="1"/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5" fillId="0" borderId="1" xfId="0" applyFont="1" applyBorder="1"/>
  </cellXfs>
  <cellStyles count="3">
    <cellStyle name="Обычный" xfId="0" builtinId="0"/>
    <cellStyle name="Обычный 3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44" zoomScale="70" zoomScaleNormal="70" workbookViewId="0">
      <selection activeCell="B14" sqref="B14:B38"/>
    </sheetView>
  </sheetViews>
  <sheetFormatPr defaultRowHeight="15" x14ac:dyDescent="0.25"/>
  <cols>
    <col min="2" max="2" width="32.140625" customWidth="1"/>
    <col min="4" max="9" width="9.42578125" bestFit="1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14</v>
      </c>
      <c r="B1" s="9" t="s">
        <v>39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68" t="s">
        <v>361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25"/>
      <c r="V2" s="25"/>
      <c r="W2" s="25"/>
      <c r="X2" s="25"/>
      <c r="Y2" s="25"/>
      <c r="Z2" s="25"/>
      <c r="AA2" s="25"/>
      <c r="AB2" s="25"/>
      <c r="AC2" s="25"/>
      <c r="AD2" s="6"/>
      <c r="AE2" s="6"/>
      <c r="AF2" s="6"/>
      <c r="AG2" s="6"/>
      <c r="AH2" s="6"/>
      <c r="AI2" s="6"/>
      <c r="AJ2" s="6"/>
      <c r="AK2" s="6"/>
      <c r="GQ2" s="39" t="s">
        <v>353</v>
      </c>
      <c r="GR2" s="39"/>
      <c r="II2" s="39" t="s">
        <v>357</v>
      </c>
      <c r="IJ2" s="39"/>
    </row>
    <row r="3" spans="1:254" ht="15.75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6"/>
      <c r="AE3" s="6"/>
      <c r="AF3" s="6"/>
      <c r="AG3" s="6"/>
      <c r="AH3" s="6"/>
      <c r="AI3" s="6"/>
      <c r="AJ3" s="6"/>
      <c r="AK3" s="6"/>
      <c r="II3" s="14"/>
      <c r="IJ3" s="14"/>
    </row>
    <row r="4" spans="1:254" ht="15.75" x14ac:dyDescent="0.25">
      <c r="A4" s="34"/>
      <c r="B4" s="35"/>
      <c r="C4" s="88" t="s">
        <v>359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 t="s">
        <v>2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7" t="s">
        <v>10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 t="s">
        <v>11</v>
      </c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 t="s">
        <v>358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25">
      <c r="A5" s="69" t="s">
        <v>0</v>
      </c>
      <c r="B5" s="69" t="s">
        <v>1</v>
      </c>
      <c r="C5" s="72" t="s">
        <v>355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4"/>
      <c r="U5" s="43" t="s">
        <v>356</v>
      </c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1"/>
      <c r="AM5" s="43" t="s">
        <v>3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5"/>
      <c r="BE5" s="43" t="s">
        <v>32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5"/>
      <c r="BW5" s="43" t="s">
        <v>33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5"/>
      <c r="CO5" s="43" t="s">
        <v>15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5"/>
      <c r="DG5" s="92" t="s">
        <v>12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4"/>
      <c r="DY5" s="89" t="s">
        <v>16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1"/>
      <c r="EQ5" s="89" t="s">
        <v>17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1"/>
      <c r="FI5" s="89" t="s">
        <v>13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1"/>
      <c r="GA5" s="81" t="s">
        <v>360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3"/>
      <c r="HB5" s="31"/>
      <c r="HC5" s="31"/>
      <c r="HD5" s="31"/>
      <c r="HE5" s="31"/>
      <c r="HF5" s="31"/>
      <c r="HG5" s="31"/>
      <c r="HH5" s="31"/>
      <c r="HI5" s="31"/>
      <c r="HJ5" s="23"/>
    </row>
    <row r="6" spans="1:254" ht="15.75" hidden="1" customHeight="1" x14ac:dyDescent="0.25">
      <c r="A6" s="70"/>
      <c r="B6" s="70"/>
      <c r="C6" s="75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J6" s="30"/>
    </row>
    <row r="7" spans="1:254" ht="15.75" hidden="1" customHeight="1" x14ac:dyDescent="0.25">
      <c r="A7" s="70"/>
      <c r="B7" s="70"/>
      <c r="C7" s="75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30"/>
    </row>
    <row r="8" spans="1:254" ht="15.75" hidden="1" customHeight="1" x14ac:dyDescent="0.25">
      <c r="A8" s="70"/>
      <c r="B8" s="70"/>
      <c r="C8" s="75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30"/>
    </row>
    <row r="9" spans="1:254" ht="15.75" hidden="1" customHeight="1" x14ac:dyDescent="0.25">
      <c r="A9" s="70"/>
      <c r="B9" s="70"/>
      <c r="C9" s="75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30"/>
    </row>
    <row r="10" spans="1:254" ht="15.75" hidden="1" customHeight="1" x14ac:dyDescent="0.25">
      <c r="A10" s="70"/>
      <c r="B10" s="70"/>
      <c r="C10" s="78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80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1"/>
      <c r="HC10" s="31"/>
      <c r="HD10" s="31"/>
      <c r="HE10" s="31"/>
      <c r="HF10" s="31"/>
      <c r="HG10" s="31"/>
      <c r="HH10" s="31"/>
      <c r="HI10" s="31"/>
      <c r="HJ10" s="23"/>
    </row>
    <row r="11" spans="1:254" ht="15.75" x14ac:dyDescent="0.25">
      <c r="A11" s="70"/>
      <c r="B11" s="70"/>
      <c r="C11" s="49" t="s">
        <v>40</v>
      </c>
      <c r="D11" s="50"/>
      <c r="E11" s="51"/>
      <c r="F11" s="49" t="s">
        <v>41</v>
      </c>
      <c r="G11" s="50"/>
      <c r="H11" s="51"/>
      <c r="I11" s="49" t="s">
        <v>97</v>
      </c>
      <c r="J11" s="50"/>
      <c r="K11" s="51"/>
      <c r="L11" s="49" t="s">
        <v>42</v>
      </c>
      <c r="M11" s="50"/>
      <c r="N11" s="51"/>
      <c r="O11" s="49" t="s">
        <v>43</v>
      </c>
      <c r="P11" s="50"/>
      <c r="Q11" s="51"/>
      <c r="R11" s="49" t="s">
        <v>44</v>
      </c>
      <c r="S11" s="50"/>
      <c r="T11" s="51"/>
      <c r="U11" s="49" t="s">
        <v>45</v>
      </c>
      <c r="V11" s="50"/>
      <c r="W11" s="51"/>
      <c r="X11" s="49" t="s">
        <v>46</v>
      </c>
      <c r="Y11" s="50"/>
      <c r="Z11" s="51"/>
      <c r="AA11" s="49" t="s">
        <v>98</v>
      </c>
      <c r="AB11" s="50"/>
      <c r="AC11" s="51"/>
      <c r="AD11" s="49" t="s">
        <v>47</v>
      </c>
      <c r="AE11" s="50"/>
      <c r="AF11" s="51"/>
      <c r="AG11" s="49" t="s">
        <v>48</v>
      </c>
      <c r="AH11" s="50"/>
      <c r="AI11" s="51"/>
      <c r="AJ11" s="49" t="s">
        <v>49</v>
      </c>
      <c r="AK11" s="50"/>
      <c r="AL11" s="51"/>
      <c r="AM11" s="36" t="s">
        <v>50</v>
      </c>
      <c r="AN11" s="37"/>
      <c r="AO11" s="38"/>
      <c r="AP11" s="49" t="s">
        <v>51</v>
      </c>
      <c r="AQ11" s="50"/>
      <c r="AR11" s="51"/>
      <c r="AS11" s="49" t="s">
        <v>52</v>
      </c>
      <c r="AT11" s="50"/>
      <c r="AU11" s="51"/>
      <c r="AV11" s="49" t="s">
        <v>53</v>
      </c>
      <c r="AW11" s="50"/>
      <c r="AX11" s="51"/>
      <c r="AY11" s="49" t="s">
        <v>54</v>
      </c>
      <c r="AZ11" s="50"/>
      <c r="BA11" s="51"/>
      <c r="BB11" s="49" t="s">
        <v>55</v>
      </c>
      <c r="BC11" s="50"/>
      <c r="BD11" s="51"/>
      <c r="BE11" s="36" t="s">
        <v>99</v>
      </c>
      <c r="BF11" s="37"/>
      <c r="BG11" s="38"/>
      <c r="BH11" s="36" t="s">
        <v>56</v>
      </c>
      <c r="BI11" s="37"/>
      <c r="BJ11" s="38"/>
      <c r="BK11" s="49" t="s">
        <v>57</v>
      </c>
      <c r="BL11" s="50"/>
      <c r="BM11" s="51"/>
      <c r="BN11" s="49" t="s">
        <v>58</v>
      </c>
      <c r="BO11" s="50"/>
      <c r="BP11" s="51"/>
      <c r="BQ11" s="36" t="s">
        <v>59</v>
      </c>
      <c r="BR11" s="37"/>
      <c r="BS11" s="38"/>
      <c r="BT11" s="49" t="s">
        <v>60</v>
      </c>
      <c r="BU11" s="50"/>
      <c r="BV11" s="51"/>
      <c r="BW11" s="36" t="s">
        <v>61</v>
      </c>
      <c r="BX11" s="37"/>
      <c r="BY11" s="38"/>
      <c r="BZ11" s="36" t="s">
        <v>62</v>
      </c>
      <c r="CA11" s="37"/>
      <c r="CB11" s="38"/>
      <c r="CC11" s="36" t="s">
        <v>100</v>
      </c>
      <c r="CD11" s="37"/>
      <c r="CE11" s="38"/>
      <c r="CF11" s="36" t="s">
        <v>63</v>
      </c>
      <c r="CG11" s="37"/>
      <c r="CH11" s="38"/>
      <c r="CI11" s="36" t="s">
        <v>64</v>
      </c>
      <c r="CJ11" s="37"/>
      <c r="CK11" s="38"/>
      <c r="CL11" s="36" t="s">
        <v>65</v>
      </c>
      <c r="CM11" s="37"/>
      <c r="CN11" s="38"/>
      <c r="CO11" s="46" t="s">
        <v>66</v>
      </c>
      <c r="CP11" s="47"/>
      <c r="CQ11" s="48"/>
      <c r="CR11" s="46" t="s">
        <v>67</v>
      </c>
      <c r="CS11" s="47"/>
      <c r="CT11" s="48"/>
      <c r="CU11" s="46" t="s">
        <v>101</v>
      </c>
      <c r="CV11" s="47"/>
      <c r="CW11" s="48"/>
      <c r="CX11" s="46" t="s">
        <v>68</v>
      </c>
      <c r="CY11" s="47"/>
      <c r="CZ11" s="48"/>
      <c r="DA11" s="46" t="s">
        <v>69</v>
      </c>
      <c r="DB11" s="47"/>
      <c r="DC11" s="48"/>
      <c r="DD11" s="46" t="s">
        <v>70</v>
      </c>
      <c r="DE11" s="47"/>
      <c r="DF11" s="48"/>
      <c r="DG11" s="46" t="s">
        <v>71</v>
      </c>
      <c r="DH11" s="47"/>
      <c r="DI11" s="48"/>
      <c r="DJ11" s="46" t="s">
        <v>72</v>
      </c>
      <c r="DK11" s="47"/>
      <c r="DL11" s="48"/>
      <c r="DM11" s="46" t="s">
        <v>73</v>
      </c>
      <c r="DN11" s="47"/>
      <c r="DO11" s="48"/>
      <c r="DP11" s="46" t="s">
        <v>74</v>
      </c>
      <c r="DQ11" s="47"/>
      <c r="DR11" s="48"/>
      <c r="DS11" s="46" t="s">
        <v>75</v>
      </c>
      <c r="DT11" s="47"/>
      <c r="DU11" s="48"/>
      <c r="DV11" s="46" t="s">
        <v>76</v>
      </c>
      <c r="DW11" s="47"/>
      <c r="DX11" s="48"/>
      <c r="DY11" s="46" t="s">
        <v>102</v>
      </c>
      <c r="DZ11" s="47"/>
      <c r="EA11" s="48"/>
      <c r="EB11" s="46" t="s">
        <v>77</v>
      </c>
      <c r="EC11" s="47"/>
      <c r="ED11" s="48"/>
      <c r="EE11" s="46" t="s">
        <v>78</v>
      </c>
      <c r="EF11" s="47"/>
      <c r="EG11" s="48"/>
      <c r="EH11" s="46" t="s">
        <v>79</v>
      </c>
      <c r="EI11" s="47"/>
      <c r="EJ11" s="48"/>
      <c r="EK11" s="46" t="s">
        <v>80</v>
      </c>
      <c r="EL11" s="47"/>
      <c r="EM11" s="48"/>
      <c r="EN11" s="46" t="s">
        <v>81</v>
      </c>
      <c r="EO11" s="47"/>
      <c r="EP11" s="48"/>
      <c r="EQ11" s="46" t="s">
        <v>82</v>
      </c>
      <c r="ER11" s="47"/>
      <c r="ES11" s="48"/>
      <c r="ET11" s="46" t="s">
        <v>83</v>
      </c>
      <c r="EU11" s="47"/>
      <c r="EV11" s="48"/>
      <c r="EW11" s="46" t="s">
        <v>84</v>
      </c>
      <c r="EX11" s="47"/>
      <c r="EY11" s="48"/>
      <c r="EZ11" s="46" t="s">
        <v>85</v>
      </c>
      <c r="FA11" s="47"/>
      <c r="FB11" s="48"/>
      <c r="FC11" s="46" t="s">
        <v>103</v>
      </c>
      <c r="FD11" s="47"/>
      <c r="FE11" s="48"/>
      <c r="FF11" s="46" t="s">
        <v>86</v>
      </c>
      <c r="FG11" s="47"/>
      <c r="FH11" s="48"/>
      <c r="FI11" s="46" t="s">
        <v>87</v>
      </c>
      <c r="FJ11" s="47"/>
      <c r="FK11" s="48"/>
      <c r="FL11" s="46" t="s">
        <v>88</v>
      </c>
      <c r="FM11" s="47"/>
      <c r="FN11" s="48"/>
      <c r="FO11" s="46" t="s">
        <v>89</v>
      </c>
      <c r="FP11" s="47"/>
      <c r="FQ11" s="48"/>
      <c r="FR11" s="46" t="s">
        <v>90</v>
      </c>
      <c r="FS11" s="47"/>
      <c r="FT11" s="48"/>
      <c r="FU11" s="46" t="s">
        <v>91</v>
      </c>
      <c r="FV11" s="47"/>
      <c r="FW11" s="48"/>
      <c r="FX11" s="46" t="s">
        <v>104</v>
      </c>
      <c r="FY11" s="47"/>
      <c r="FZ11" s="48"/>
      <c r="GA11" s="46" t="s">
        <v>92</v>
      </c>
      <c r="GB11" s="47"/>
      <c r="GC11" s="48"/>
      <c r="GD11" s="46" t="s">
        <v>93</v>
      </c>
      <c r="GE11" s="47"/>
      <c r="GF11" s="48"/>
      <c r="GG11" s="46" t="s">
        <v>105</v>
      </c>
      <c r="GH11" s="47"/>
      <c r="GI11" s="48"/>
      <c r="GJ11" s="46" t="s">
        <v>94</v>
      </c>
      <c r="GK11" s="47"/>
      <c r="GL11" s="48"/>
      <c r="GM11" s="46" t="s">
        <v>95</v>
      </c>
      <c r="GN11" s="47"/>
      <c r="GO11" s="48"/>
      <c r="GP11" s="46" t="s">
        <v>96</v>
      </c>
      <c r="GQ11" s="47"/>
      <c r="GR11" s="48"/>
      <c r="GZ11" s="26"/>
    </row>
    <row r="12" spans="1:254" ht="85.5" customHeight="1" x14ac:dyDescent="0.25">
      <c r="A12" s="70"/>
      <c r="B12" s="70"/>
      <c r="C12" s="58" t="s">
        <v>233</v>
      </c>
      <c r="D12" s="59"/>
      <c r="E12" s="60"/>
      <c r="F12" s="58" t="s">
        <v>236</v>
      </c>
      <c r="G12" s="59"/>
      <c r="H12" s="60"/>
      <c r="I12" s="58" t="s">
        <v>239</v>
      </c>
      <c r="J12" s="59"/>
      <c r="K12" s="60"/>
      <c r="L12" s="58" t="s">
        <v>133</v>
      </c>
      <c r="M12" s="59"/>
      <c r="N12" s="60"/>
      <c r="O12" s="58" t="s">
        <v>242</v>
      </c>
      <c r="P12" s="59"/>
      <c r="Q12" s="60"/>
      <c r="R12" s="58" t="s">
        <v>245</v>
      </c>
      <c r="S12" s="59"/>
      <c r="T12" s="60"/>
      <c r="U12" s="58" t="s">
        <v>249</v>
      </c>
      <c r="V12" s="59"/>
      <c r="W12" s="60"/>
      <c r="X12" s="58" t="s">
        <v>134</v>
      </c>
      <c r="Y12" s="59"/>
      <c r="Z12" s="60"/>
      <c r="AA12" s="58" t="s">
        <v>135</v>
      </c>
      <c r="AB12" s="59"/>
      <c r="AC12" s="60"/>
      <c r="AD12" s="58" t="s">
        <v>136</v>
      </c>
      <c r="AE12" s="59"/>
      <c r="AF12" s="60"/>
      <c r="AG12" s="58" t="s">
        <v>254</v>
      </c>
      <c r="AH12" s="59"/>
      <c r="AI12" s="60"/>
      <c r="AJ12" s="58" t="s">
        <v>137</v>
      </c>
      <c r="AK12" s="59"/>
      <c r="AL12" s="60"/>
      <c r="AM12" s="58" t="s">
        <v>138</v>
      </c>
      <c r="AN12" s="59"/>
      <c r="AO12" s="60"/>
      <c r="AP12" s="58" t="s">
        <v>139</v>
      </c>
      <c r="AQ12" s="59"/>
      <c r="AR12" s="60"/>
      <c r="AS12" s="58" t="s">
        <v>257</v>
      </c>
      <c r="AT12" s="59"/>
      <c r="AU12" s="60"/>
      <c r="AV12" s="58" t="s">
        <v>347</v>
      </c>
      <c r="AW12" s="59"/>
      <c r="AX12" s="60"/>
      <c r="AY12" s="58" t="s">
        <v>140</v>
      </c>
      <c r="AZ12" s="59"/>
      <c r="BA12" s="60"/>
      <c r="BB12" s="58" t="s">
        <v>127</v>
      </c>
      <c r="BC12" s="59"/>
      <c r="BD12" s="60"/>
      <c r="BE12" s="58" t="s">
        <v>141</v>
      </c>
      <c r="BF12" s="59"/>
      <c r="BG12" s="60"/>
      <c r="BH12" s="58" t="s">
        <v>263</v>
      </c>
      <c r="BI12" s="59"/>
      <c r="BJ12" s="60"/>
      <c r="BK12" s="58" t="s">
        <v>142</v>
      </c>
      <c r="BL12" s="59"/>
      <c r="BM12" s="60"/>
      <c r="BN12" s="58" t="s">
        <v>143</v>
      </c>
      <c r="BO12" s="59"/>
      <c r="BP12" s="60"/>
      <c r="BQ12" s="58" t="s">
        <v>144</v>
      </c>
      <c r="BR12" s="59"/>
      <c r="BS12" s="60"/>
      <c r="BT12" s="58" t="s">
        <v>145</v>
      </c>
      <c r="BU12" s="59"/>
      <c r="BV12" s="60"/>
      <c r="BW12" s="58" t="s">
        <v>270</v>
      </c>
      <c r="BX12" s="59"/>
      <c r="BY12" s="60"/>
      <c r="BZ12" s="58" t="s">
        <v>152</v>
      </c>
      <c r="CA12" s="59"/>
      <c r="CB12" s="60"/>
      <c r="CC12" s="58" t="s">
        <v>274</v>
      </c>
      <c r="CD12" s="59"/>
      <c r="CE12" s="60"/>
      <c r="CF12" s="58" t="s">
        <v>153</v>
      </c>
      <c r="CG12" s="59"/>
      <c r="CH12" s="60"/>
      <c r="CI12" s="58" t="s">
        <v>154</v>
      </c>
      <c r="CJ12" s="59"/>
      <c r="CK12" s="60"/>
      <c r="CL12" s="58" t="s">
        <v>155</v>
      </c>
      <c r="CM12" s="59"/>
      <c r="CN12" s="60"/>
      <c r="CO12" s="40" t="s">
        <v>196</v>
      </c>
      <c r="CP12" s="41"/>
      <c r="CQ12" s="42"/>
      <c r="CR12" s="40" t="s">
        <v>193</v>
      </c>
      <c r="CS12" s="41"/>
      <c r="CT12" s="42"/>
      <c r="CU12" s="40" t="s">
        <v>197</v>
      </c>
      <c r="CV12" s="41"/>
      <c r="CW12" s="42"/>
      <c r="CX12" s="40" t="s">
        <v>194</v>
      </c>
      <c r="CY12" s="41"/>
      <c r="CZ12" s="42"/>
      <c r="DA12" s="40" t="s">
        <v>195</v>
      </c>
      <c r="DB12" s="41"/>
      <c r="DC12" s="42"/>
      <c r="DD12" s="40" t="s">
        <v>286</v>
      </c>
      <c r="DE12" s="41"/>
      <c r="DF12" s="42"/>
      <c r="DG12" s="40" t="s">
        <v>289</v>
      </c>
      <c r="DH12" s="41"/>
      <c r="DI12" s="42"/>
      <c r="DJ12" s="40" t="s">
        <v>198</v>
      </c>
      <c r="DK12" s="41"/>
      <c r="DL12" s="42"/>
      <c r="DM12" s="40" t="s">
        <v>293</v>
      </c>
      <c r="DN12" s="41"/>
      <c r="DO12" s="42"/>
      <c r="DP12" s="40" t="s">
        <v>199</v>
      </c>
      <c r="DQ12" s="41"/>
      <c r="DR12" s="42"/>
      <c r="DS12" s="40" t="s">
        <v>200</v>
      </c>
      <c r="DT12" s="41"/>
      <c r="DU12" s="42"/>
      <c r="DV12" s="40" t="s">
        <v>301</v>
      </c>
      <c r="DW12" s="41"/>
      <c r="DX12" s="42"/>
      <c r="DY12" s="40" t="s">
        <v>201</v>
      </c>
      <c r="DZ12" s="41"/>
      <c r="EA12" s="42"/>
      <c r="EB12" s="40" t="s">
        <v>202</v>
      </c>
      <c r="EC12" s="41"/>
      <c r="ED12" s="42"/>
      <c r="EE12" s="40" t="s">
        <v>203</v>
      </c>
      <c r="EF12" s="41"/>
      <c r="EG12" s="42"/>
      <c r="EH12" s="40" t="s">
        <v>204</v>
      </c>
      <c r="EI12" s="41"/>
      <c r="EJ12" s="42"/>
      <c r="EK12" s="84" t="s">
        <v>205</v>
      </c>
      <c r="EL12" s="85"/>
      <c r="EM12" s="86"/>
      <c r="EN12" s="40" t="s">
        <v>312</v>
      </c>
      <c r="EO12" s="41"/>
      <c r="EP12" s="42"/>
      <c r="EQ12" s="40" t="s">
        <v>206</v>
      </c>
      <c r="ER12" s="41"/>
      <c r="ES12" s="42"/>
      <c r="ET12" s="40" t="s">
        <v>207</v>
      </c>
      <c r="EU12" s="41"/>
      <c r="EV12" s="42"/>
      <c r="EW12" s="40" t="s">
        <v>318</v>
      </c>
      <c r="EX12" s="41"/>
      <c r="EY12" s="42"/>
      <c r="EZ12" s="40" t="s">
        <v>209</v>
      </c>
      <c r="FA12" s="41"/>
      <c r="FB12" s="42"/>
      <c r="FC12" s="40" t="s">
        <v>210</v>
      </c>
      <c r="FD12" s="41"/>
      <c r="FE12" s="42"/>
      <c r="FF12" s="40" t="s">
        <v>208</v>
      </c>
      <c r="FG12" s="41"/>
      <c r="FH12" s="42"/>
      <c r="FI12" s="40" t="s">
        <v>323</v>
      </c>
      <c r="FJ12" s="41"/>
      <c r="FK12" s="42"/>
      <c r="FL12" s="40" t="s">
        <v>211</v>
      </c>
      <c r="FM12" s="41"/>
      <c r="FN12" s="42"/>
      <c r="FO12" s="40" t="s">
        <v>327</v>
      </c>
      <c r="FP12" s="41"/>
      <c r="FQ12" s="42"/>
      <c r="FR12" s="40" t="s">
        <v>212</v>
      </c>
      <c r="FS12" s="41"/>
      <c r="FT12" s="42"/>
      <c r="FU12" s="84" t="s">
        <v>350</v>
      </c>
      <c r="FV12" s="85"/>
      <c r="FW12" s="86"/>
      <c r="FX12" s="40" t="s">
        <v>351</v>
      </c>
      <c r="FY12" s="41"/>
      <c r="FZ12" s="42"/>
      <c r="GA12" s="40" t="s">
        <v>216</v>
      </c>
      <c r="GB12" s="41"/>
      <c r="GC12" s="42"/>
      <c r="GD12" s="40" t="s">
        <v>333</v>
      </c>
      <c r="GE12" s="41"/>
      <c r="GF12" s="42"/>
      <c r="GG12" s="40" t="s">
        <v>217</v>
      </c>
      <c r="GH12" s="41"/>
      <c r="GI12" s="42"/>
      <c r="GJ12" s="40" t="s">
        <v>339</v>
      </c>
      <c r="GK12" s="41"/>
      <c r="GL12" s="42"/>
      <c r="GM12" s="40" t="s">
        <v>343</v>
      </c>
      <c r="GN12" s="41"/>
      <c r="GO12" s="42"/>
      <c r="GP12" s="40" t="s">
        <v>352</v>
      </c>
      <c r="GQ12" s="41"/>
      <c r="GR12" s="42"/>
      <c r="GS12" s="22"/>
    </row>
    <row r="13" spans="1:254" ht="100.5" customHeight="1" x14ac:dyDescent="0.25">
      <c r="A13" s="71"/>
      <c r="B13" s="71"/>
      <c r="C13" s="27" t="s">
        <v>234</v>
      </c>
      <c r="D13" s="27" t="s">
        <v>235</v>
      </c>
      <c r="E13" s="27" t="s">
        <v>4</v>
      </c>
      <c r="F13" s="27" t="s">
        <v>106</v>
      </c>
      <c r="G13" s="27" t="s">
        <v>237</v>
      </c>
      <c r="H13" s="27" t="s">
        <v>238</v>
      </c>
      <c r="I13" s="27" t="s">
        <v>34</v>
      </c>
      <c r="J13" s="27" t="s">
        <v>240</v>
      </c>
      <c r="K13" s="27" t="s">
        <v>241</v>
      </c>
      <c r="L13" s="27" t="s">
        <v>107</v>
      </c>
      <c r="M13" s="27" t="s">
        <v>108</v>
      </c>
      <c r="N13" s="27" t="s">
        <v>109</v>
      </c>
      <c r="O13" s="27" t="s">
        <v>243</v>
      </c>
      <c r="P13" s="27" t="s">
        <v>243</v>
      </c>
      <c r="Q13" s="27" t="s">
        <v>244</v>
      </c>
      <c r="R13" s="27" t="s">
        <v>246</v>
      </c>
      <c r="S13" s="27" t="s">
        <v>247</v>
      </c>
      <c r="T13" s="27" t="s">
        <v>248</v>
      </c>
      <c r="U13" s="27" t="s">
        <v>250</v>
      </c>
      <c r="V13" s="27" t="s">
        <v>251</v>
      </c>
      <c r="W13" s="27" t="s">
        <v>252</v>
      </c>
      <c r="X13" s="27" t="s">
        <v>19</v>
      </c>
      <c r="Y13" s="27" t="s">
        <v>21</v>
      </c>
      <c r="Z13" s="27" t="s">
        <v>22</v>
      </c>
      <c r="AA13" s="27" t="s">
        <v>110</v>
      </c>
      <c r="AB13" s="27" t="s">
        <v>111</v>
      </c>
      <c r="AC13" s="27" t="s">
        <v>112</v>
      </c>
      <c r="AD13" s="27" t="s">
        <v>113</v>
      </c>
      <c r="AE13" s="27" t="s">
        <v>114</v>
      </c>
      <c r="AF13" s="27" t="s">
        <v>253</v>
      </c>
      <c r="AG13" s="27" t="s">
        <v>115</v>
      </c>
      <c r="AH13" s="27" t="s">
        <v>116</v>
      </c>
      <c r="AI13" s="27" t="s">
        <v>255</v>
      </c>
      <c r="AJ13" s="27" t="s">
        <v>23</v>
      </c>
      <c r="AK13" s="27" t="s">
        <v>256</v>
      </c>
      <c r="AL13" s="27" t="s">
        <v>117</v>
      </c>
      <c r="AM13" s="27" t="s">
        <v>118</v>
      </c>
      <c r="AN13" s="27" t="s">
        <v>119</v>
      </c>
      <c r="AO13" s="27" t="s">
        <v>120</v>
      </c>
      <c r="AP13" s="27" t="s">
        <v>28</v>
      </c>
      <c r="AQ13" s="27" t="s">
        <v>232</v>
      </c>
      <c r="AR13" s="27" t="s">
        <v>29</v>
      </c>
      <c r="AS13" s="27" t="s">
        <v>258</v>
      </c>
      <c r="AT13" s="27" t="s">
        <v>259</v>
      </c>
      <c r="AU13" s="27" t="s">
        <v>9</v>
      </c>
      <c r="AV13" s="27" t="s">
        <v>123</v>
      </c>
      <c r="AW13" s="27" t="s">
        <v>124</v>
      </c>
      <c r="AX13" s="27" t="s">
        <v>125</v>
      </c>
      <c r="AY13" s="27" t="s">
        <v>126</v>
      </c>
      <c r="AZ13" s="27" t="s">
        <v>260</v>
      </c>
      <c r="BA13" s="27" t="s">
        <v>18</v>
      </c>
      <c r="BB13" s="27" t="s">
        <v>261</v>
      </c>
      <c r="BC13" s="27" t="s">
        <v>128</v>
      </c>
      <c r="BD13" s="27" t="s">
        <v>262</v>
      </c>
      <c r="BE13" s="27" t="s">
        <v>8</v>
      </c>
      <c r="BF13" s="27" t="s">
        <v>129</v>
      </c>
      <c r="BG13" s="27" t="s">
        <v>20</v>
      </c>
      <c r="BH13" s="27" t="s">
        <v>264</v>
      </c>
      <c r="BI13" s="27" t="s">
        <v>265</v>
      </c>
      <c r="BJ13" s="27" t="s">
        <v>266</v>
      </c>
      <c r="BK13" s="27" t="s">
        <v>36</v>
      </c>
      <c r="BL13" s="27" t="s">
        <v>121</v>
      </c>
      <c r="BM13" s="27" t="s">
        <v>122</v>
      </c>
      <c r="BN13" s="27" t="s">
        <v>35</v>
      </c>
      <c r="BO13" s="27" t="s">
        <v>6</v>
      </c>
      <c r="BP13" s="27" t="s">
        <v>267</v>
      </c>
      <c r="BQ13" s="27" t="s">
        <v>7</v>
      </c>
      <c r="BR13" s="27" t="s">
        <v>268</v>
      </c>
      <c r="BS13" s="27" t="s">
        <v>269</v>
      </c>
      <c r="BT13" s="27" t="s">
        <v>130</v>
      </c>
      <c r="BU13" s="27" t="s">
        <v>131</v>
      </c>
      <c r="BV13" s="28" t="s">
        <v>132</v>
      </c>
      <c r="BW13" s="29" t="s">
        <v>271</v>
      </c>
      <c r="BX13" s="27" t="s">
        <v>272</v>
      </c>
      <c r="BY13" s="27" t="s">
        <v>273</v>
      </c>
      <c r="BZ13" s="27" t="s">
        <v>24</v>
      </c>
      <c r="CA13" s="27" t="s">
        <v>25</v>
      </c>
      <c r="CB13" s="27" t="s">
        <v>146</v>
      </c>
      <c r="CC13" s="27" t="s">
        <v>275</v>
      </c>
      <c r="CD13" s="27" t="s">
        <v>276</v>
      </c>
      <c r="CE13" s="27" t="s">
        <v>277</v>
      </c>
      <c r="CF13" s="27" t="s">
        <v>278</v>
      </c>
      <c r="CG13" s="27" t="s">
        <v>279</v>
      </c>
      <c r="CH13" s="27" t="s">
        <v>280</v>
      </c>
      <c r="CI13" s="27" t="s">
        <v>147</v>
      </c>
      <c r="CJ13" s="27" t="s">
        <v>148</v>
      </c>
      <c r="CK13" s="27" t="s">
        <v>149</v>
      </c>
      <c r="CL13" s="27" t="s">
        <v>150</v>
      </c>
      <c r="CM13" s="27" t="s">
        <v>151</v>
      </c>
      <c r="CN13" s="28" t="s">
        <v>281</v>
      </c>
      <c r="CO13" s="27" t="s">
        <v>282</v>
      </c>
      <c r="CP13" s="27" t="s">
        <v>283</v>
      </c>
      <c r="CQ13" s="27" t="s">
        <v>284</v>
      </c>
      <c r="CR13" s="27" t="s">
        <v>26</v>
      </c>
      <c r="CS13" s="27" t="s">
        <v>285</v>
      </c>
      <c r="CT13" s="27" t="s">
        <v>27</v>
      </c>
      <c r="CU13" s="27" t="s">
        <v>162</v>
      </c>
      <c r="CV13" s="27" t="s">
        <v>163</v>
      </c>
      <c r="CW13" s="27" t="s">
        <v>164</v>
      </c>
      <c r="CX13" s="27" t="s">
        <v>156</v>
      </c>
      <c r="CY13" s="27" t="s">
        <v>157</v>
      </c>
      <c r="CZ13" s="27" t="s">
        <v>158</v>
      </c>
      <c r="DA13" s="27" t="s">
        <v>159</v>
      </c>
      <c r="DB13" s="27" t="s">
        <v>160</v>
      </c>
      <c r="DC13" s="27" t="s">
        <v>161</v>
      </c>
      <c r="DD13" s="27" t="s">
        <v>165</v>
      </c>
      <c r="DE13" s="27" t="s">
        <v>287</v>
      </c>
      <c r="DF13" s="27" t="s">
        <v>288</v>
      </c>
      <c r="DG13" s="27" t="s">
        <v>169</v>
      </c>
      <c r="DH13" s="27" t="s">
        <v>170</v>
      </c>
      <c r="DI13" s="27" t="s">
        <v>290</v>
      </c>
      <c r="DJ13" s="27" t="s">
        <v>291</v>
      </c>
      <c r="DK13" s="27" t="s">
        <v>166</v>
      </c>
      <c r="DL13" s="27" t="s">
        <v>292</v>
      </c>
      <c r="DM13" s="27" t="s">
        <v>167</v>
      </c>
      <c r="DN13" s="27" t="s">
        <v>294</v>
      </c>
      <c r="DO13" s="27" t="s">
        <v>295</v>
      </c>
      <c r="DP13" s="27" t="s">
        <v>168</v>
      </c>
      <c r="DQ13" s="27" t="s">
        <v>296</v>
      </c>
      <c r="DR13" s="27" t="s">
        <v>297</v>
      </c>
      <c r="DS13" s="27" t="s">
        <v>298</v>
      </c>
      <c r="DT13" s="27" t="s">
        <v>299</v>
      </c>
      <c r="DU13" s="27" t="s">
        <v>300</v>
      </c>
      <c r="DV13" s="27" t="s">
        <v>302</v>
      </c>
      <c r="DW13" s="27" t="s">
        <v>303</v>
      </c>
      <c r="DX13" s="27" t="s">
        <v>348</v>
      </c>
      <c r="DY13" s="27" t="s">
        <v>304</v>
      </c>
      <c r="DZ13" s="27" t="s">
        <v>349</v>
      </c>
      <c r="EA13" s="27" t="s">
        <v>305</v>
      </c>
      <c r="EB13" s="27" t="s">
        <v>171</v>
      </c>
      <c r="EC13" s="27" t="s">
        <v>172</v>
      </c>
      <c r="ED13" s="27" t="s">
        <v>306</v>
      </c>
      <c r="EE13" s="27" t="s">
        <v>38</v>
      </c>
      <c r="EF13" s="27" t="s">
        <v>173</v>
      </c>
      <c r="EG13" s="27" t="s">
        <v>307</v>
      </c>
      <c r="EH13" s="27" t="s">
        <v>174</v>
      </c>
      <c r="EI13" s="27" t="s">
        <v>175</v>
      </c>
      <c r="EJ13" s="27" t="s">
        <v>308</v>
      </c>
      <c r="EK13" s="27" t="s">
        <v>309</v>
      </c>
      <c r="EL13" s="27" t="s">
        <v>310</v>
      </c>
      <c r="EM13" s="27" t="s">
        <v>311</v>
      </c>
      <c r="EN13" s="27" t="s">
        <v>176</v>
      </c>
      <c r="EO13" s="27" t="s">
        <v>177</v>
      </c>
      <c r="EP13" s="27" t="s">
        <v>313</v>
      </c>
      <c r="EQ13" s="27" t="s">
        <v>178</v>
      </c>
      <c r="ER13" s="27" t="s">
        <v>179</v>
      </c>
      <c r="ES13" s="27" t="s">
        <v>314</v>
      </c>
      <c r="ET13" s="27" t="s">
        <v>315</v>
      </c>
      <c r="EU13" s="27" t="s">
        <v>316</v>
      </c>
      <c r="EV13" s="27" t="s">
        <v>317</v>
      </c>
      <c r="EW13" s="27" t="s">
        <v>319</v>
      </c>
      <c r="EX13" s="27" t="s">
        <v>320</v>
      </c>
      <c r="EY13" s="27" t="s">
        <v>321</v>
      </c>
      <c r="EZ13" s="27" t="s">
        <v>28</v>
      </c>
      <c r="FA13" s="27" t="s">
        <v>30</v>
      </c>
      <c r="FB13" s="27" t="s">
        <v>29</v>
      </c>
      <c r="FC13" s="27" t="s">
        <v>183</v>
      </c>
      <c r="FD13" s="27" t="s">
        <v>184</v>
      </c>
      <c r="FE13" s="27" t="s">
        <v>322</v>
      </c>
      <c r="FF13" s="27" t="s">
        <v>180</v>
      </c>
      <c r="FG13" s="27" t="s">
        <v>181</v>
      </c>
      <c r="FH13" s="27" t="s">
        <v>182</v>
      </c>
      <c r="FI13" s="27" t="s">
        <v>324</v>
      </c>
      <c r="FJ13" s="27" t="s">
        <v>325</v>
      </c>
      <c r="FK13" s="27" t="s">
        <v>326</v>
      </c>
      <c r="FL13" s="27" t="s">
        <v>185</v>
      </c>
      <c r="FM13" s="27" t="s">
        <v>186</v>
      </c>
      <c r="FN13" s="27" t="s">
        <v>187</v>
      </c>
      <c r="FO13" s="27" t="s">
        <v>328</v>
      </c>
      <c r="FP13" s="27" t="s">
        <v>329</v>
      </c>
      <c r="FQ13" s="27" t="s">
        <v>330</v>
      </c>
      <c r="FR13" s="27" t="s">
        <v>354</v>
      </c>
      <c r="FS13" s="27" t="s">
        <v>188</v>
      </c>
      <c r="FT13" s="27" t="s">
        <v>189</v>
      </c>
      <c r="FU13" s="27" t="s">
        <v>190</v>
      </c>
      <c r="FV13" s="27" t="s">
        <v>37</v>
      </c>
      <c r="FW13" s="27" t="s">
        <v>191</v>
      </c>
      <c r="FX13" s="27" t="s">
        <v>192</v>
      </c>
      <c r="FY13" s="27" t="s">
        <v>331</v>
      </c>
      <c r="FZ13" s="27" t="s">
        <v>332</v>
      </c>
      <c r="GA13" s="27" t="s">
        <v>213</v>
      </c>
      <c r="GB13" s="27" t="s">
        <v>214</v>
      </c>
      <c r="GC13" s="27" t="s">
        <v>215</v>
      </c>
      <c r="GD13" s="27" t="s">
        <v>334</v>
      </c>
      <c r="GE13" s="27" t="s">
        <v>335</v>
      </c>
      <c r="GF13" s="27" t="s">
        <v>336</v>
      </c>
      <c r="GG13" s="27" t="s">
        <v>218</v>
      </c>
      <c r="GH13" s="27" t="s">
        <v>337</v>
      </c>
      <c r="GI13" s="27" t="s">
        <v>338</v>
      </c>
      <c r="GJ13" s="27" t="s">
        <v>340</v>
      </c>
      <c r="GK13" s="27" t="s">
        <v>341</v>
      </c>
      <c r="GL13" s="27" t="s">
        <v>342</v>
      </c>
      <c r="GM13" s="27" t="s">
        <v>219</v>
      </c>
      <c r="GN13" s="27" t="s">
        <v>220</v>
      </c>
      <c r="GO13" s="27" t="s">
        <v>221</v>
      </c>
      <c r="GP13" s="27" t="s">
        <v>344</v>
      </c>
      <c r="GQ13" s="27" t="s">
        <v>345</v>
      </c>
      <c r="GR13" s="27" t="s">
        <v>346</v>
      </c>
    </row>
    <row r="14" spans="1:254" ht="15.75" x14ac:dyDescent="0.25">
      <c r="A14" s="11">
        <v>1</v>
      </c>
      <c r="B14" s="95" t="s">
        <v>362</v>
      </c>
      <c r="C14" s="4">
        <v>1</v>
      </c>
      <c r="D14" s="4"/>
      <c r="E14" s="4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"/>
      <c r="N14" s="1"/>
      <c r="O14" s="1"/>
      <c r="P14" s="1">
        <v>1</v>
      </c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1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1">
        <v>1</v>
      </c>
      <c r="AQ14" s="1"/>
      <c r="AR14" s="1"/>
      <c r="AS14" s="1">
        <v>1</v>
      </c>
      <c r="AT14" s="1"/>
      <c r="AU14" s="1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1">
        <v>1</v>
      </c>
      <c r="BO14" s="1"/>
      <c r="BP14" s="1"/>
      <c r="BQ14" s="4">
        <v>1</v>
      </c>
      <c r="BR14" s="4"/>
      <c r="BS14" s="4"/>
      <c r="BT14" s="4">
        <v>1</v>
      </c>
      <c r="BU14" s="4"/>
      <c r="BV14" s="4"/>
      <c r="BW14" s="21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1">
        <v>1</v>
      </c>
      <c r="CV14" s="1"/>
      <c r="CW14" s="1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1">
        <v>1</v>
      </c>
      <c r="DT14" s="1"/>
      <c r="DU14" s="1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1">
        <v>1</v>
      </c>
      <c r="EX14" s="1"/>
      <c r="EY14" s="1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>
        <v>1</v>
      </c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1">
        <v>1</v>
      </c>
      <c r="GE14" s="1"/>
      <c r="GF14" s="1"/>
      <c r="GG14" s="4">
        <v>1</v>
      </c>
      <c r="GH14" s="4"/>
      <c r="GI14" s="4"/>
      <c r="GJ14" s="1">
        <v>1</v>
      </c>
      <c r="GK14" s="1"/>
      <c r="GL14" s="1"/>
      <c r="GM14" s="4"/>
      <c r="GN14" s="4">
        <v>1</v>
      </c>
      <c r="GO14" s="4"/>
      <c r="GP14" s="4">
        <v>1</v>
      </c>
      <c r="GQ14" s="4"/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2">
        <v>2</v>
      </c>
      <c r="B15" s="95" t="s">
        <v>363</v>
      </c>
      <c r="C15" s="4">
        <v>1</v>
      </c>
      <c r="D15" s="4"/>
      <c r="E15" s="4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1">
        <v>1</v>
      </c>
      <c r="AQ15" s="1"/>
      <c r="AR15" s="1"/>
      <c r="AS15" s="1">
        <v>1</v>
      </c>
      <c r="AT15" s="1"/>
      <c r="AU15" s="1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1">
        <v>1</v>
      </c>
      <c r="BO15" s="1"/>
      <c r="BP15" s="1"/>
      <c r="BQ15" s="4"/>
      <c r="BR15" s="4">
        <v>1</v>
      </c>
      <c r="BS15" s="4"/>
      <c r="BT15" s="4">
        <v>1</v>
      </c>
      <c r="BU15" s="4"/>
      <c r="BV15" s="4"/>
      <c r="BW15" s="21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1">
        <v>1</v>
      </c>
      <c r="CV15" s="1"/>
      <c r="CW15" s="1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1">
        <v>1</v>
      </c>
      <c r="DT15" s="1"/>
      <c r="DU15" s="1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1">
        <v>1</v>
      </c>
      <c r="EX15" s="1"/>
      <c r="EY15" s="1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1">
        <v>1</v>
      </c>
      <c r="GE15" s="1"/>
      <c r="GF15" s="1"/>
      <c r="GG15" s="4">
        <v>1</v>
      </c>
      <c r="GH15" s="4"/>
      <c r="GI15" s="4"/>
      <c r="GJ15" s="1">
        <v>1</v>
      </c>
      <c r="GK15" s="1"/>
      <c r="GL15" s="1"/>
      <c r="GM15" s="4">
        <v>1</v>
      </c>
      <c r="GN15" s="4"/>
      <c r="GO15" s="4"/>
      <c r="GP15" s="4">
        <v>1</v>
      </c>
      <c r="GQ15" s="4"/>
      <c r="GR15" s="4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2">
        <v>3</v>
      </c>
      <c r="B16" s="95" t="s">
        <v>364</v>
      </c>
      <c r="C16" s="4">
        <v>1</v>
      </c>
      <c r="D16" s="4"/>
      <c r="E16" s="4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>
        <v>1</v>
      </c>
      <c r="AN16" s="4"/>
      <c r="AO16" s="4"/>
      <c r="AP16" s="1"/>
      <c r="AQ16" s="1">
        <v>1</v>
      </c>
      <c r="AR16" s="1"/>
      <c r="AS16" s="1"/>
      <c r="AT16" s="1">
        <v>1</v>
      </c>
      <c r="AU16" s="1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1"/>
      <c r="BO16" s="1">
        <v>1</v>
      </c>
      <c r="BP16" s="1"/>
      <c r="BQ16" s="4"/>
      <c r="BR16" s="4">
        <v>1</v>
      </c>
      <c r="BS16" s="4"/>
      <c r="BT16" s="4">
        <v>1</v>
      </c>
      <c r="BU16" s="4"/>
      <c r="BV16" s="4"/>
      <c r="BW16" s="21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1"/>
      <c r="CV16" s="1">
        <v>1</v>
      </c>
      <c r="CW16" s="1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1"/>
      <c r="DT16" s="1">
        <v>1</v>
      </c>
      <c r="DU16" s="1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1"/>
      <c r="EX16" s="1">
        <v>1</v>
      </c>
      <c r="EY16" s="1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1"/>
      <c r="GE16" s="1">
        <v>1</v>
      </c>
      <c r="GF16" s="1"/>
      <c r="GG16" s="4">
        <v>1</v>
      </c>
      <c r="GH16" s="4"/>
      <c r="GI16" s="4"/>
      <c r="GJ16" s="1"/>
      <c r="GK16" s="1">
        <v>1</v>
      </c>
      <c r="GL16" s="1"/>
      <c r="GM16" s="4"/>
      <c r="GN16" s="4">
        <v>1</v>
      </c>
      <c r="GO16" s="4"/>
      <c r="GP16" s="4">
        <v>1</v>
      </c>
      <c r="GQ16" s="4"/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2">
        <v>4</v>
      </c>
      <c r="B17" s="95" t="s">
        <v>365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21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95" t="s">
        <v>366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21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95" t="s">
        <v>367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21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95" t="s">
        <v>368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21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4"/>
      <c r="FM20" s="4">
        <v>1</v>
      </c>
      <c r="FN20" s="4"/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3">
        <v>8</v>
      </c>
      <c r="B21" s="95" t="s">
        <v>369</v>
      </c>
      <c r="C21" s="4">
        <v>1</v>
      </c>
      <c r="D21" s="4"/>
      <c r="E21" s="4"/>
      <c r="F21" s="1">
        <v>1</v>
      </c>
      <c r="G21" s="1"/>
      <c r="H21" s="1"/>
      <c r="I21" s="1">
        <v>1</v>
      </c>
      <c r="J21" s="1"/>
      <c r="K21" s="1"/>
      <c r="L21" s="1">
        <v>1</v>
      </c>
      <c r="M21" s="1"/>
      <c r="N21" s="1"/>
      <c r="O21" s="1"/>
      <c r="P21" s="1">
        <v>1</v>
      </c>
      <c r="Q21" s="1"/>
      <c r="R21" s="1">
        <v>1</v>
      </c>
      <c r="S21" s="1"/>
      <c r="T21" s="1"/>
      <c r="U21" s="1">
        <v>1</v>
      </c>
      <c r="V21" s="1"/>
      <c r="W21" s="1"/>
      <c r="X21" s="1">
        <v>1</v>
      </c>
      <c r="Y21" s="1"/>
      <c r="Z21" s="1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1">
        <v>1</v>
      </c>
      <c r="AQ21" s="1"/>
      <c r="AR21" s="1"/>
      <c r="AS21" s="1">
        <v>1</v>
      </c>
      <c r="AT21" s="1"/>
      <c r="AU21" s="1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1">
        <v>1</v>
      </c>
      <c r="BO21" s="1"/>
      <c r="BP21" s="1"/>
      <c r="BQ21" s="4">
        <v>1</v>
      </c>
      <c r="BR21" s="4"/>
      <c r="BS21" s="4"/>
      <c r="BT21" s="4">
        <v>1</v>
      </c>
      <c r="BU21" s="4"/>
      <c r="BV21" s="4"/>
      <c r="BW21" s="21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1">
        <v>1</v>
      </c>
      <c r="CV21" s="1"/>
      <c r="CW21" s="1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1">
        <v>1</v>
      </c>
      <c r="DT21" s="1"/>
      <c r="DU21" s="1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1">
        <v>1</v>
      </c>
      <c r="EX21" s="1"/>
      <c r="EY21" s="1"/>
      <c r="EZ21" s="4">
        <v>1</v>
      </c>
      <c r="FA21" s="4"/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1">
        <v>1</v>
      </c>
      <c r="GE21" s="1"/>
      <c r="GF21" s="1"/>
      <c r="GG21" s="4">
        <v>1</v>
      </c>
      <c r="GH21" s="4"/>
      <c r="GI21" s="4"/>
      <c r="GJ21" s="1">
        <v>1</v>
      </c>
      <c r="GK21" s="1"/>
      <c r="GL21" s="1"/>
      <c r="GM21" s="4"/>
      <c r="GN21" s="4">
        <v>1</v>
      </c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95" t="s">
        <v>370</v>
      </c>
      <c r="C22" s="4">
        <v>1</v>
      </c>
      <c r="D22" s="4"/>
      <c r="E22" s="4"/>
      <c r="F22" s="1">
        <v>1</v>
      </c>
      <c r="G22" s="1"/>
      <c r="H22" s="1"/>
      <c r="I22" s="1">
        <v>1</v>
      </c>
      <c r="J22" s="1"/>
      <c r="K22" s="1"/>
      <c r="L22" s="1">
        <v>1</v>
      </c>
      <c r="M22" s="1"/>
      <c r="N22" s="1"/>
      <c r="O22" s="1"/>
      <c r="P22" s="1">
        <v>1</v>
      </c>
      <c r="Q22" s="1"/>
      <c r="R22" s="1">
        <v>1</v>
      </c>
      <c r="S22" s="1"/>
      <c r="T22" s="1"/>
      <c r="U22" s="1">
        <v>1</v>
      </c>
      <c r="V22" s="1"/>
      <c r="W22" s="1"/>
      <c r="X22" s="1">
        <v>1</v>
      </c>
      <c r="Y22" s="1"/>
      <c r="Z22" s="1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1">
        <v>1</v>
      </c>
      <c r="AQ22" s="1"/>
      <c r="AR22" s="1"/>
      <c r="AS22" s="1">
        <v>1</v>
      </c>
      <c r="AT22" s="1"/>
      <c r="AU22" s="1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1">
        <v>1</v>
      </c>
      <c r="BO22" s="1"/>
      <c r="BP22" s="1"/>
      <c r="BQ22" s="4"/>
      <c r="BR22" s="4">
        <v>1</v>
      </c>
      <c r="BS22" s="4"/>
      <c r="BT22" s="4">
        <v>1</v>
      </c>
      <c r="BU22" s="4"/>
      <c r="BV22" s="4"/>
      <c r="BW22" s="21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1">
        <v>1</v>
      </c>
      <c r="CV22" s="1"/>
      <c r="CW22" s="1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1">
        <v>1</v>
      </c>
      <c r="DT22" s="1"/>
      <c r="DU22" s="1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1">
        <v>1</v>
      </c>
      <c r="EX22" s="1"/>
      <c r="EY22" s="1"/>
      <c r="EZ22" s="4">
        <v>1</v>
      </c>
      <c r="FA22" s="4"/>
      <c r="FB22" s="4"/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1">
        <v>1</v>
      </c>
      <c r="GE22" s="1"/>
      <c r="GF22" s="1"/>
      <c r="GG22" s="4">
        <v>1</v>
      </c>
      <c r="GH22" s="4"/>
      <c r="GI22" s="4"/>
      <c r="GJ22" s="1">
        <v>1</v>
      </c>
      <c r="GK22" s="1"/>
      <c r="GL22" s="1"/>
      <c r="GM22" s="4">
        <v>1</v>
      </c>
      <c r="GN22" s="4"/>
      <c r="GO22" s="4"/>
      <c r="GP22" s="4">
        <v>1</v>
      </c>
      <c r="GQ22" s="4"/>
      <c r="GR22" s="4"/>
    </row>
    <row r="23" spans="1:254" ht="15.75" x14ac:dyDescent="0.25">
      <c r="A23" s="3">
        <v>10</v>
      </c>
      <c r="B23" s="95" t="s">
        <v>371</v>
      </c>
      <c r="C23" s="4">
        <v>1</v>
      </c>
      <c r="D23" s="4"/>
      <c r="E23" s="4"/>
      <c r="F23" s="1"/>
      <c r="G23" s="1">
        <v>1</v>
      </c>
      <c r="H23" s="1"/>
      <c r="I23" s="1">
        <v>1</v>
      </c>
      <c r="J23" s="1"/>
      <c r="K23" s="1"/>
      <c r="L23" s="1">
        <v>1</v>
      </c>
      <c r="M23" s="1"/>
      <c r="N23" s="1"/>
      <c r="O23" s="1"/>
      <c r="P23" s="1">
        <v>1</v>
      </c>
      <c r="Q23" s="1"/>
      <c r="R23" s="1">
        <v>1</v>
      </c>
      <c r="S23" s="1"/>
      <c r="T23" s="1"/>
      <c r="U23" s="1">
        <v>1</v>
      </c>
      <c r="V23" s="1"/>
      <c r="W23" s="1"/>
      <c r="X23" s="1">
        <v>1</v>
      </c>
      <c r="Y23" s="1"/>
      <c r="Z23" s="1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>
        <v>1</v>
      </c>
      <c r="AL23" s="4"/>
      <c r="AM23" s="4">
        <v>1</v>
      </c>
      <c r="AN23" s="4"/>
      <c r="AO23" s="4"/>
      <c r="AP23" s="1"/>
      <c r="AQ23" s="1">
        <v>1</v>
      </c>
      <c r="AR23" s="1"/>
      <c r="AS23" s="1"/>
      <c r="AT23" s="1">
        <v>1</v>
      </c>
      <c r="AU23" s="1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1"/>
      <c r="BO23" s="1">
        <v>1</v>
      </c>
      <c r="BP23" s="1"/>
      <c r="BQ23" s="4"/>
      <c r="BR23" s="4">
        <v>1</v>
      </c>
      <c r="BS23" s="4"/>
      <c r="BT23" s="4">
        <v>1</v>
      </c>
      <c r="BU23" s="4"/>
      <c r="BV23" s="4"/>
      <c r="BW23" s="21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1"/>
      <c r="CV23" s="1">
        <v>1</v>
      </c>
      <c r="CW23" s="1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1"/>
      <c r="DT23" s="1">
        <v>1</v>
      </c>
      <c r="DU23" s="1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1"/>
      <c r="EX23" s="1">
        <v>1</v>
      </c>
      <c r="EY23" s="1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  <c r="FL23" s="4"/>
      <c r="FM23" s="4">
        <v>1</v>
      </c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1"/>
      <c r="GE23" s="1">
        <v>1</v>
      </c>
      <c r="GF23" s="1"/>
      <c r="GG23" s="4">
        <v>1</v>
      </c>
      <c r="GH23" s="4"/>
      <c r="GI23" s="4"/>
      <c r="GJ23" s="1"/>
      <c r="GK23" s="1">
        <v>1</v>
      </c>
      <c r="GL23" s="1"/>
      <c r="GM23" s="4"/>
      <c r="GN23" s="4">
        <v>1</v>
      </c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95" t="s">
        <v>372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/>
      <c r="AK24" s="4">
        <v>1</v>
      </c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>
        <v>1</v>
      </c>
      <c r="BS24" s="4"/>
      <c r="BT24" s="4">
        <v>1</v>
      </c>
      <c r="BU24" s="4"/>
      <c r="BV24" s="4"/>
      <c r="BW24" s="21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4"/>
      <c r="FM24" s="4">
        <v>1</v>
      </c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95" t="s">
        <v>373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>
        <v>1</v>
      </c>
      <c r="BU25" s="4"/>
      <c r="BV25" s="4"/>
      <c r="BW25" s="21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95" t="s">
        <v>374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21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4"/>
      <c r="FM26" s="4">
        <v>1</v>
      </c>
      <c r="FN26" s="4"/>
      <c r="FO26" s="4">
        <v>1</v>
      </c>
      <c r="FP26" s="4"/>
      <c r="FQ26" s="4"/>
      <c r="FR26" s="4"/>
      <c r="FS26" s="4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95" t="s">
        <v>375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/>
      <c r="BR27" s="4">
        <v>1</v>
      </c>
      <c r="BS27" s="4"/>
      <c r="BT27" s="4">
        <v>1</v>
      </c>
      <c r="BU27" s="4"/>
      <c r="BV27" s="4"/>
      <c r="BW27" s="21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95" t="s">
        <v>376</v>
      </c>
      <c r="C28" s="4">
        <v>1</v>
      </c>
      <c r="D28" s="4"/>
      <c r="E28" s="4"/>
      <c r="F28" s="1">
        <v>1</v>
      </c>
      <c r="G28" s="1"/>
      <c r="H28" s="1"/>
      <c r="I28" s="1">
        <v>1</v>
      </c>
      <c r="J28" s="1"/>
      <c r="K28" s="1"/>
      <c r="L28" s="1">
        <v>1</v>
      </c>
      <c r="M28" s="1"/>
      <c r="N28" s="1"/>
      <c r="O28" s="1"/>
      <c r="P28" s="1">
        <v>1</v>
      </c>
      <c r="Q28" s="1"/>
      <c r="R28" s="1">
        <v>1</v>
      </c>
      <c r="S28" s="1"/>
      <c r="T28" s="1"/>
      <c r="U28" s="1">
        <v>1</v>
      </c>
      <c r="V28" s="1"/>
      <c r="W28" s="1"/>
      <c r="X28" s="1">
        <v>1</v>
      </c>
      <c r="Y28" s="1"/>
      <c r="Z28" s="1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1">
        <v>1</v>
      </c>
      <c r="AQ28" s="1"/>
      <c r="AR28" s="1"/>
      <c r="AS28" s="1">
        <v>1</v>
      </c>
      <c r="AT28" s="1"/>
      <c r="AU28" s="1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1">
        <v>1</v>
      </c>
      <c r="BO28" s="1"/>
      <c r="BP28" s="1"/>
      <c r="BQ28" s="4">
        <v>1</v>
      </c>
      <c r="BR28" s="4"/>
      <c r="BS28" s="4"/>
      <c r="BT28" s="4">
        <v>1</v>
      </c>
      <c r="BU28" s="4"/>
      <c r="BV28" s="4"/>
      <c r="BW28" s="21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1">
        <v>1</v>
      </c>
      <c r="CV28" s="1"/>
      <c r="CW28" s="1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1">
        <v>1</v>
      </c>
      <c r="DT28" s="1"/>
      <c r="DU28" s="1"/>
      <c r="DV28" s="4">
        <v>1</v>
      </c>
      <c r="DW28" s="4"/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1">
        <v>1</v>
      </c>
      <c r="EX28" s="1"/>
      <c r="EY28" s="1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>
        <v>1</v>
      </c>
      <c r="FJ28" s="4"/>
      <c r="FK28" s="4"/>
      <c r="FL28" s="4"/>
      <c r="FM28" s="4">
        <v>1</v>
      </c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1">
        <v>1</v>
      </c>
      <c r="GE28" s="1"/>
      <c r="GF28" s="1"/>
      <c r="GG28" s="4">
        <v>1</v>
      </c>
      <c r="GH28" s="4"/>
      <c r="GI28" s="4"/>
      <c r="GJ28" s="1">
        <v>1</v>
      </c>
      <c r="GK28" s="1"/>
      <c r="GL28" s="1"/>
      <c r="GM28" s="4"/>
      <c r="GN28" s="4">
        <v>1</v>
      </c>
      <c r="GO28" s="4"/>
      <c r="GP28" s="4">
        <v>1</v>
      </c>
      <c r="GQ28" s="4"/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95" t="s">
        <v>377</v>
      </c>
      <c r="C29" s="4">
        <v>1</v>
      </c>
      <c r="D29" s="4"/>
      <c r="E29" s="4"/>
      <c r="F29" s="1">
        <v>1</v>
      </c>
      <c r="G29" s="1"/>
      <c r="H29" s="1"/>
      <c r="I29" s="1">
        <v>1</v>
      </c>
      <c r="J29" s="1"/>
      <c r="K29" s="1"/>
      <c r="L29" s="1">
        <v>1</v>
      </c>
      <c r="M29" s="1"/>
      <c r="N29" s="1"/>
      <c r="O29" s="1"/>
      <c r="P29" s="1">
        <v>1</v>
      </c>
      <c r="Q29" s="1"/>
      <c r="R29" s="1">
        <v>1</v>
      </c>
      <c r="S29" s="1"/>
      <c r="T29" s="1"/>
      <c r="U29" s="1">
        <v>1</v>
      </c>
      <c r="V29" s="1"/>
      <c r="W29" s="1"/>
      <c r="X29" s="1">
        <v>1</v>
      </c>
      <c r="Y29" s="1"/>
      <c r="Z29" s="1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>
        <v>1</v>
      </c>
      <c r="AK29" s="4"/>
      <c r="AL29" s="4"/>
      <c r="AM29" s="4">
        <v>1</v>
      </c>
      <c r="AN29" s="4"/>
      <c r="AO29" s="4"/>
      <c r="AP29" s="1">
        <v>1</v>
      </c>
      <c r="AQ29" s="1"/>
      <c r="AR29" s="1"/>
      <c r="AS29" s="1">
        <v>1</v>
      </c>
      <c r="AT29" s="1"/>
      <c r="AU29" s="1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1">
        <v>1</v>
      </c>
      <c r="BO29" s="1"/>
      <c r="BP29" s="1"/>
      <c r="BQ29" s="4"/>
      <c r="BR29" s="4">
        <v>1</v>
      </c>
      <c r="BS29" s="4"/>
      <c r="BT29" s="4">
        <v>1</v>
      </c>
      <c r="BU29" s="4"/>
      <c r="BV29" s="4"/>
      <c r="BW29" s="21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1">
        <v>1</v>
      </c>
      <c r="CV29" s="1"/>
      <c r="CW29" s="1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1">
        <v>1</v>
      </c>
      <c r="DT29" s="1"/>
      <c r="DU29" s="1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1">
        <v>1</v>
      </c>
      <c r="EX29" s="1"/>
      <c r="EY29" s="1"/>
      <c r="EZ29" s="4">
        <v>1</v>
      </c>
      <c r="FA29" s="4"/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4"/>
      <c r="FM29" s="4">
        <v>1</v>
      </c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1">
        <v>1</v>
      </c>
      <c r="GE29" s="1"/>
      <c r="GF29" s="1"/>
      <c r="GG29" s="4">
        <v>1</v>
      </c>
      <c r="GH29" s="4"/>
      <c r="GI29" s="4"/>
      <c r="GJ29" s="1">
        <v>1</v>
      </c>
      <c r="GK29" s="1"/>
      <c r="GL29" s="1"/>
      <c r="GM29" s="4">
        <v>1</v>
      </c>
      <c r="GN29" s="4"/>
      <c r="GO29" s="4"/>
      <c r="GP29" s="4">
        <v>1</v>
      </c>
      <c r="GQ29" s="4"/>
      <c r="GR29" s="4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95" t="s">
        <v>378</v>
      </c>
      <c r="C30" s="4">
        <v>1</v>
      </c>
      <c r="D30" s="4"/>
      <c r="E30" s="4"/>
      <c r="F30" s="1"/>
      <c r="G30" s="1">
        <v>1</v>
      </c>
      <c r="H30" s="1"/>
      <c r="I30" s="1">
        <v>1</v>
      </c>
      <c r="J30" s="1"/>
      <c r="K30" s="1"/>
      <c r="L30" s="1">
        <v>1</v>
      </c>
      <c r="M30" s="1"/>
      <c r="N30" s="1"/>
      <c r="O30" s="1"/>
      <c r="P30" s="1">
        <v>1</v>
      </c>
      <c r="Q30" s="1"/>
      <c r="R30" s="1">
        <v>1</v>
      </c>
      <c r="S30" s="1"/>
      <c r="T30" s="1"/>
      <c r="U30" s="1">
        <v>1</v>
      </c>
      <c r="V30" s="1"/>
      <c r="W30" s="1"/>
      <c r="X30" s="1">
        <v>1</v>
      </c>
      <c r="Y30" s="1"/>
      <c r="Z30" s="1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>
        <v>1</v>
      </c>
      <c r="AN30" s="4"/>
      <c r="AO30" s="4"/>
      <c r="AP30" s="1"/>
      <c r="AQ30" s="1">
        <v>1</v>
      </c>
      <c r="AR30" s="1"/>
      <c r="AS30" s="1"/>
      <c r="AT30" s="1">
        <v>1</v>
      </c>
      <c r="AU30" s="1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1"/>
      <c r="BO30" s="1">
        <v>1</v>
      </c>
      <c r="BP30" s="1"/>
      <c r="BQ30" s="4"/>
      <c r="BR30" s="4">
        <v>1</v>
      </c>
      <c r="BS30" s="4"/>
      <c r="BT30" s="4">
        <v>1</v>
      </c>
      <c r="BU30" s="4"/>
      <c r="BV30" s="4"/>
      <c r="BW30" s="21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1"/>
      <c r="CV30" s="1">
        <v>1</v>
      </c>
      <c r="CW30" s="1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1"/>
      <c r="DT30" s="1">
        <v>1</v>
      </c>
      <c r="DU30" s="1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1"/>
      <c r="EX30" s="1">
        <v>1</v>
      </c>
      <c r="EY30" s="1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>
        <v>1</v>
      </c>
      <c r="FJ30" s="4"/>
      <c r="FK30" s="4"/>
      <c r="FL30" s="4"/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1"/>
      <c r="GE30" s="1">
        <v>1</v>
      </c>
      <c r="GF30" s="1"/>
      <c r="GG30" s="4">
        <v>1</v>
      </c>
      <c r="GH30" s="4"/>
      <c r="GI30" s="4"/>
      <c r="GJ30" s="1"/>
      <c r="GK30" s="1">
        <v>1</v>
      </c>
      <c r="GL30" s="1"/>
      <c r="GM30" s="4"/>
      <c r="GN30" s="4">
        <v>1</v>
      </c>
      <c r="GO30" s="4"/>
      <c r="GP30" s="4">
        <v>1</v>
      </c>
      <c r="GQ30" s="4"/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95" t="s">
        <v>379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21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/>
      <c r="FD31" s="4">
        <v>1</v>
      </c>
      <c r="FE31" s="4"/>
      <c r="FF31" s="4">
        <v>1</v>
      </c>
      <c r="FG31" s="4"/>
      <c r="FH31" s="4"/>
      <c r="FI31" s="4">
        <v>1</v>
      </c>
      <c r="FJ31" s="4"/>
      <c r="FK31" s="4"/>
      <c r="FL31" s="4"/>
      <c r="FM31" s="4">
        <v>1</v>
      </c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95" t="s">
        <v>380</v>
      </c>
      <c r="C32" s="4">
        <v>1</v>
      </c>
      <c r="D32" s="4"/>
      <c r="E32" s="4"/>
      <c r="F32" s="1">
        <v>1</v>
      </c>
      <c r="G32" s="1"/>
      <c r="H32" s="1"/>
      <c r="I32" s="1">
        <v>1</v>
      </c>
      <c r="J32" s="1"/>
      <c r="K32" s="1"/>
      <c r="L32" s="1">
        <v>1</v>
      </c>
      <c r="M32" s="1"/>
      <c r="N32" s="1"/>
      <c r="O32" s="1"/>
      <c r="P32" s="1">
        <v>1</v>
      </c>
      <c r="Q32" s="1"/>
      <c r="R32" s="1">
        <v>1</v>
      </c>
      <c r="S32" s="1"/>
      <c r="T32" s="1"/>
      <c r="U32" s="1">
        <v>1</v>
      </c>
      <c r="V32" s="1"/>
      <c r="W32" s="1"/>
      <c r="X32" s="1">
        <v>1</v>
      </c>
      <c r="Y32" s="1"/>
      <c r="Z32" s="1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4"/>
      <c r="AJ32" s="4">
        <v>1</v>
      </c>
      <c r="AK32" s="4"/>
      <c r="AL32" s="4"/>
      <c r="AM32" s="4">
        <v>1</v>
      </c>
      <c r="AN32" s="4"/>
      <c r="AO32" s="4"/>
      <c r="AP32" s="1">
        <v>1</v>
      </c>
      <c r="AQ32" s="1"/>
      <c r="AR32" s="1"/>
      <c r="AS32" s="1">
        <v>1</v>
      </c>
      <c r="AT32" s="1"/>
      <c r="AU32" s="1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1">
        <v>1</v>
      </c>
      <c r="BO32" s="1"/>
      <c r="BP32" s="1"/>
      <c r="BQ32" s="4">
        <v>1</v>
      </c>
      <c r="BR32" s="4"/>
      <c r="BS32" s="4"/>
      <c r="BT32" s="4">
        <v>1</v>
      </c>
      <c r="BU32" s="4"/>
      <c r="BV32" s="4"/>
      <c r="BW32" s="21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1">
        <v>1</v>
      </c>
      <c r="CV32" s="1"/>
      <c r="CW32" s="1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>
        <v>1</v>
      </c>
      <c r="DN32" s="4"/>
      <c r="DO32" s="4"/>
      <c r="DP32" s="4">
        <v>1</v>
      </c>
      <c r="DQ32" s="4"/>
      <c r="DR32" s="4"/>
      <c r="DS32" s="1">
        <v>1</v>
      </c>
      <c r="DT32" s="1"/>
      <c r="DU32" s="1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1">
        <v>1</v>
      </c>
      <c r="EX32" s="1"/>
      <c r="EY32" s="1"/>
      <c r="EZ32" s="4">
        <v>1</v>
      </c>
      <c r="FA32" s="4"/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  <c r="FL32" s="4"/>
      <c r="FM32" s="4">
        <v>1</v>
      </c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1">
        <v>1</v>
      </c>
      <c r="GE32" s="1"/>
      <c r="GF32" s="1"/>
      <c r="GG32" s="4">
        <v>1</v>
      </c>
      <c r="GH32" s="4"/>
      <c r="GI32" s="4"/>
      <c r="GJ32" s="1">
        <v>1</v>
      </c>
      <c r="GK32" s="1"/>
      <c r="GL32" s="1"/>
      <c r="GM32" s="4"/>
      <c r="GN32" s="4">
        <v>1</v>
      </c>
      <c r="GO32" s="4"/>
      <c r="GP32" s="4">
        <v>1</v>
      </c>
      <c r="GQ32" s="4"/>
      <c r="GR32" s="4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95" t="s">
        <v>381</v>
      </c>
      <c r="C33" s="4">
        <v>1</v>
      </c>
      <c r="D33" s="4"/>
      <c r="E33" s="4"/>
      <c r="F33" s="1">
        <v>1</v>
      </c>
      <c r="G33" s="1"/>
      <c r="H33" s="1"/>
      <c r="I33" s="1">
        <v>1</v>
      </c>
      <c r="J33" s="1"/>
      <c r="K33" s="1"/>
      <c r="L33" s="1">
        <v>1</v>
      </c>
      <c r="M33" s="1"/>
      <c r="N33" s="1"/>
      <c r="O33" s="1"/>
      <c r="P33" s="1">
        <v>1</v>
      </c>
      <c r="Q33" s="1"/>
      <c r="R33" s="1">
        <v>1</v>
      </c>
      <c r="S33" s="1"/>
      <c r="T33" s="1"/>
      <c r="U33" s="1">
        <v>1</v>
      </c>
      <c r="V33" s="1"/>
      <c r="W33" s="1"/>
      <c r="X33" s="1">
        <v>1</v>
      </c>
      <c r="Y33" s="1"/>
      <c r="Z33" s="1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4"/>
      <c r="AJ33" s="4">
        <v>1</v>
      </c>
      <c r="AK33" s="4"/>
      <c r="AL33" s="4"/>
      <c r="AM33" s="4">
        <v>1</v>
      </c>
      <c r="AN33" s="4"/>
      <c r="AO33" s="4"/>
      <c r="AP33" s="1">
        <v>1</v>
      </c>
      <c r="AQ33" s="1"/>
      <c r="AR33" s="1"/>
      <c r="AS33" s="1">
        <v>1</v>
      </c>
      <c r="AT33" s="1"/>
      <c r="AU33" s="1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1">
        <v>1</v>
      </c>
      <c r="BO33" s="1"/>
      <c r="BP33" s="1"/>
      <c r="BQ33" s="4"/>
      <c r="BR33" s="4">
        <v>1</v>
      </c>
      <c r="BS33" s="4"/>
      <c r="BT33" s="4">
        <v>1</v>
      </c>
      <c r="BU33" s="4"/>
      <c r="BV33" s="4"/>
      <c r="BW33" s="21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1">
        <v>1</v>
      </c>
      <c r="CV33" s="1"/>
      <c r="CW33" s="1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1">
        <v>1</v>
      </c>
      <c r="DT33" s="1"/>
      <c r="DU33" s="1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1">
        <v>1</v>
      </c>
      <c r="EX33" s="1"/>
      <c r="EY33" s="1"/>
      <c r="EZ33" s="4">
        <v>1</v>
      </c>
      <c r="FA33" s="4"/>
      <c r="FB33" s="4"/>
      <c r="FC33" s="4"/>
      <c r="FD33" s="4">
        <v>1</v>
      </c>
      <c r="FE33" s="4"/>
      <c r="FF33" s="4">
        <v>1</v>
      </c>
      <c r="FG33" s="4"/>
      <c r="FH33" s="4"/>
      <c r="FI33" s="4">
        <v>1</v>
      </c>
      <c r="FJ33" s="4"/>
      <c r="FK33" s="4"/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1">
        <v>1</v>
      </c>
      <c r="GE33" s="1"/>
      <c r="GF33" s="1"/>
      <c r="GG33" s="4">
        <v>1</v>
      </c>
      <c r="GH33" s="4"/>
      <c r="GI33" s="4"/>
      <c r="GJ33" s="1">
        <v>1</v>
      </c>
      <c r="GK33" s="1"/>
      <c r="GL33" s="1"/>
      <c r="GM33" s="4">
        <v>1</v>
      </c>
      <c r="GN33" s="4"/>
      <c r="GO33" s="4"/>
      <c r="GP33" s="4">
        <v>1</v>
      </c>
      <c r="GQ33" s="4"/>
      <c r="GR33" s="4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95" t="s">
        <v>382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/>
      <c r="BR34" s="4">
        <v>1</v>
      </c>
      <c r="BS34" s="4"/>
      <c r="BT34" s="4">
        <v>1</v>
      </c>
      <c r="BU34" s="4"/>
      <c r="BV34" s="4"/>
      <c r="BW34" s="21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/>
      <c r="FD34" s="4">
        <v>1</v>
      </c>
      <c r="FE34" s="4"/>
      <c r="FF34" s="4">
        <v>1</v>
      </c>
      <c r="FG34" s="4"/>
      <c r="FH34" s="4"/>
      <c r="FI34" s="4">
        <v>1</v>
      </c>
      <c r="FJ34" s="4"/>
      <c r="FK34" s="4"/>
      <c r="FL34" s="4"/>
      <c r="FM34" s="4">
        <v>1</v>
      </c>
      <c r="FN34" s="4"/>
      <c r="FO34" s="4">
        <v>1</v>
      </c>
      <c r="FP34" s="4"/>
      <c r="FQ34" s="4"/>
      <c r="FR34" s="4"/>
      <c r="FS34" s="4">
        <v>1</v>
      </c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95" t="s">
        <v>383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/>
      <c r="AH35" s="4">
        <v>1</v>
      </c>
      <c r="AI35" s="4"/>
      <c r="AJ35" s="4"/>
      <c r="AK35" s="4">
        <v>1</v>
      </c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>
        <v>1</v>
      </c>
      <c r="BU35" s="4"/>
      <c r="BV35" s="4"/>
      <c r="BW35" s="21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/>
      <c r="CJ35" s="4">
        <v>1</v>
      </c>
      <c r="CK35" s="4"/>
      <c r="CL35" s="4"/>
      <c r="CM35" s="4">
        <v>1</v>
      </c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/>
      <c r="EC35" s="4">
        <v>1</v>
      </c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/>
      <c r="FD35" s="4">
        <v>1</v>
      </c>
      <c r="FE35" s="4"/>
      <c r="FF35" s="4">
        <v>1</v>
      </c>
      <c r="FG35" s="4"/>
      <c r="FH35" s="4"/>
      <c r="FI35" s="4">
        <v>1</v>
      </c>
      <c r="FJ35" s="4"/>
      <c r="FK35" s="4"/>
      <c r="FL35" s="4"/>
      <c r="FM35" s="4">
        <v>1</v>
      </c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3">
        <v>23</v>
      </c>
      <c r="B36" s="95" t="s">
        <v>384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/>
      <c r="P36" s="4">
        <v>1</v>
      </c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21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/>
      <c r="CJ36" s="4">
        <v>1</v>
      </c>
      <c r="CK36" s="4"/>
      <c r="CL36" s="4"/>
      <c r="CM36" s="4">
        <v>1</v>
      </c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  <c r="FL36" s="4"/>
      <c r="FM36" s="4">
        <v>1</v>
      </c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/>
      <c r="GN36" s="4">
        <v>1</v>
      </c>
      <c r="GO36" s="4"/>
      <c r="GP36" s="4">
        <v>1</v>
      </c>
      <c r="GQ36" s="4"/>
      <c r="GR36" s="4"/>
    </row>
    <row r="37" spans="1:254" ht="15.75" x14ac:dyDescent="0.25">
      <c r="A37" s="3">
        <v>24</v>
      </c>
      <c r="B37" s="95" t="s">
        <v>385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/>
      <c r="P37" s="4">
        <v>1</v>
      </c>
      <c r="Q37" s="4"/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>
        <v>1</v>
      </c>
      <c r="BU37" s="4"/>
      <c r="BV37" s="4"/>
      <c r="BW37" s="21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/>
      <c r="CM37" s="4">
        <v>1</v>
      </c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/>
      <c r="CY37" s="4">
        <v>1</v>
      </c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/>
      <c r="FD37" s="4">
        <v>1</v>
      </c>
      <c r="FE37" s="4"/>
      <c r="FF37" s="4">
        <v>1</v>
      </c>
      <c r="FG37" s="4"/>
      <c r="FH37" s="4"/>
      <c r="FI37" s="4">
        <v>1</v>
      </c>
      <c r="FJ37" s="4"/>
      <c r="FK37" s="4"/>
      <c r="FL37" s="4"/>
      <c r="FM37" s="4">
        <v>1</v>
      </c>
      <c r="FN37" s="4"/>
      <c r="FO37" s="4">
        <v>1</v>
      </c>
      <c r="FP37" s="4"/>
      <c r="FQ37" s="4"/>
      <c r="FR37" s="4"/>
      <c r="FS37" s="4">
        <v>1</v>
      </c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75" x14ac:dyDescent="0.25">
      <c r="A38" s="3">
        <v>25</v>
      </c>
      <c r="B38" s="95" t="s">
        <v>386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/>
      <c r="P38" s="4">
        <v>1</v>
      </c>
      <c r="Q38" s="4"/>
      <c r="R38" s="4">
        <v>1</v>
      </c>
      <c r="S38" s="4"/>
      <c r="T38" s="4"/>
      <c r="U38" s="4">
        <v>1</v>
      </c>
      <c r="V38" s="4"/>
      <c r="W38" s="4"/>
      <c r="X38" s="4"/>
      <c r="Y38" s="4">
        <v>1</v>
      </c>
      <c r="Z38" s="4"/>
      <c r="AA38" s="4">
        <v>1</v>
      </c>
      <c r="AB38" s="4"/>
      <c r="AC38" s="4"/>
      <c r="AD38" s="4">
        <v>1</v>
      </c>
      <c r="AE38" s="4"/>
      <c r="AF38" s="4"/>
      <c r="AG38" s="4"/>
      <c r="AH38" s="4">
        <v>1</v>
      </c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/>
      <c r="BR38" s="4">
        <v>1</v>
      </c>
      <c r="BS38" s="4"/>
      <c r="BT38" s="4">
        <v>1</v>
      </c>
      <c r="BU38" s="4"/>
      <c r="BV38" s="4"/>
      <c r="BW38" s="21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/>
      <c r="CJ38" s="4">
        <v>1</v>
      </c>
      <c r="CK38" s="4"/>
      <c r="CL38" s="4"/>
      <c r="CM38" s="4">
        <v>1</v>
      </c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/>
      <c r="CY38" s="4">
        <v>1</v>
      </c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/>
      <c r="DK38" s="4">
        <v>1</v>
      </c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/>
      <c r="DZ38" s="4">
        <v>1</v>
      </c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  <c r="FL38" s="4"/>
      <c r="FM38" s="4">
        <v>1</v>
      </c>
      <c r="FN38" s="4"/>
      <c r="FO38" s="4">
        <v>1</v>
      </c>
      <c r="FP38" s="4"/>
      <c r="FQ38" s="4"/>
      <c r="FR38" s="4"/>
      <c r="FS38" s="4">
        <v>1</v>
      </c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/>
      <c r="GN38" s="4"/>
      <c r="GO38" s="4"/>
      <c r="GP38" s="4">
        <v>1</v>
      </c>
      <c r="GQ38" s="4"/>
      <c r="GR38" s="4"/>
    </row>
    <row r="39" spans="1:254" x14ac:dyDescent="0.25">
      <c r="A39" s="61" t="s">
        <v>31</v>
      </c>
      <c r="B39" s="62"/>
      <c r="C39" s="3">
        <f>C14+C15+C16+C17+C18+C19+C20+C21+C22+C23+C24+C25+C26+C27+C28+C29+C30+C31+C32+C33+C34+C35+C36+C37+C38</f>
        <v>25</v>
      </c>
      <c r="D39" s="3">
        <f t="shared" ref="D39:T39" si="0">D14+D15+D16+D17+D18+D19+D20+D21+D22+D23+D24+D25+D26+D27+D28+D29+D30+D31+D32+D33+D34+D35+D36+D37+D38</f>
        <v>0</v>
      </c>
      <c r="E39" s="3">
        <f t="shared" si="0"/>
        <v>0</v>
      </c>
      <c r="F39" s="3">
        <f t="shared" si="0"/>
        <v>22</v>
      </c>
      <c r="G39" s="3">
        <f t="shared" si="0"/>
        <v>3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25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ref="U39" si="1">U14+U15+U16+U17+U18+U19+U20+U21+U22+U23+U24+U25+U26+U27+U28+U29+U30+U31+U32+U33+U34+U35+U36+U37+U38</f>
        <v>25</v>
      </c>
      <c r="V39" s="3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18</v>
      </c>
      <c r="Y39" s="3">
        <f t="shared" si="3"/>
        <v>7</v>
      </c>
      <c r="Z39" s="3">
        <f t="shared" si="3"/>
        <v>0</v>
      </c>
      <c r="AA39" s="3">
        <f t="shared" si="3"/>
        <v>25</v>
      </c>
      <c r="AB39" s="3">
        <f t="shared" si="3"/>
        <v>0</v>
      </c>
      <c r="AC39" s="3">
        <f t="shared" si="3"/>
        <v>0</v>
      </c>
      <c r="AD39" s="3">
        <f t="shared" si="3"/>
        <v>25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25</v>
      </c>
      <c r="AI39" s="3">
        <f t="shared" si="3"/>
        <v>0</v>
      </c>
      <c r="AJ39" s="3">
        <f t="shared" si="3"/>
        <v>18</v>
      </c>
      <c r="AK39" s="3">
        <f t="shared" si="3"/>
        <v>7</v>
      </c>
      <c r="AL39" s="3">
        <f t="shared" si="3"/>
        <v>0</v>
      </c>
      <c r="AM39" s="3">
        <f t="shared" si="3"/>
        <v>25</v>
      </c>
      <c r="AN39" s="3">
        <f t="shared" si="3"/>
        <v>0</v>
      </c>
      <c r="AO39" s="3">
        <f t="shared" si="3"/>
        <v>0</v>
      </c>
      <c r="AP39" s="3">
        <f t="shared" si="3"/>
        <v>22</v>
      </c>
      <c r="AQ39" s="3">
        <f t="shared" si="3"/>
        <v>3</v>
      </c>
      <c r="AR39" s="3">
        <f t="shared" si="3"/>
        <v>0</v>
      </c>
      <c r="AS39" s="3">
        <f t="shared" si="3"/>
        <v>22</v>
      </c>
      <c r="AT39" s="3">
        <f t="shared" si="3"/>
        <v>3</v>
      </c>
      <c r="AU39" s="3">
        <f t="shared" si="3"/>
        <v>0</v>
      </c>
      <c r="AV39" s="3">
        <f t="shared" si="3"/>
        <v>25</v>
      </c>
      <c r="AW39" s="3">
        <f t="shared" si="3"/>
        <v>0</v>
      </c>
      <c r="AX39" s="3">
        <f t="shared" si="3"/>
        <v>0</v>
      </c>
      <c r="AY39" s="3">
        <f t="shared" si="3"/>
        <v>25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25</v>
      </c>
      <c r="BC39" s="3">
        <f t="shared" si="4"/>
        <v>0</v>
      </c>
      <c r="BD39" s="3">
        <f t="shared" si="4"/>
        <v>0</v>
      </c>
      <c r="BE39" s="3">
        <f t="shared" si="4"/>
        <v>25</v>
      </c>
      <c r="BF39" s="3">
        <f t="shared" si="4"/>
        <v>0</v>
      </c>
      <c r="BG39" s="3">
        <f t="shared" si="4"/>
        <v>0</v>
      </c>
      <c r="BH39" s="3">
        <f t="shared" si="4"/>
        <v>25</v>
      </c>
      <c r="BI39" s="3">
        <f t="shared" si="4"/>
        <v>0</v>
      </c>
      <c r="BJ39" s="3">
        <f t="shared" si="4"/>
        <v>0</v>
      </c>
      <c r="BK39" s="3">
        <f t="shared" si="4"/>
        <v>25</v>
      </c>
      <c r="BL39" s="3">
        <f t="shared" si="4"/>
        <v>0</v>
      </c>
      <c r="BM39" s="3">
        <f t="shared" si="4"/>
        <v>0</v>
      </c>
      <c r="BN39" s="3">
        <f t="shared" si="4"/>
        <v>22</v>
      </c>
      <c r="BO39" s="3">
        <f t="shared" si="4"/>
        <v>3</v>
      </c>
      <c r="BP39" s="3">
        <f t="shared" si="4"/>
        <v>0</v>
      </c>
      <c r="BQ39" s="3">
        <f t="shared" si="4"/>
        <v>4</v>
      </c>
      <c r="BR39" s="3">
        <f t="shared" si="4"/>
        <v>21</v>
      </c>
      <c r="BS39" s="3">
        <f t="shared" si="4"/>
        <v>0</v>
      </c>
      <c r="BT39" s="3">
        <f t="shared" si="4"/>
        <v>25</v>
      </c>
      <c r="BU39" s="3">
        <f>SUM(BU14:BU38)</f>
        <v>0</v>
      </c>
      <c r="BV39" s="3">
        <f t="shared" si="4"/>
        <v>0</v>
      </c>
      <c r="BW39" s="3">
        <f t="shared" ref="BW39:CN39" si="5">SUM(BW14:BW38)</f>
        <v>25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25</v>
      </c>
      <c r="CA39" s="3">
        <f t="shared" si="5"/>
        <v>0</v>
      </c>
      <c r="CB39" s="3">
        <f t="shared" si="5"/>
        <v>0</v>
      </c>
      <c r="CC39" s="3">
        <f t="shared" si="5"/>
        <v>25</v>
      </c>
      <c r="CD39" s="3">
        <f t="shared" si="5"/>
        <v>0</v>
      </c>
      <c r="CE39" s="3">
        <f t="shared" si="5"/>
        <v>0</v>
      </c>
      <c r="CF39" s="3">
        <f t="shared" si="5"/>
        <v>25</v>
      </c>
      <c r="CG39" s="3">
        <f t="shared" si="5"/>
        <v>0</v>
      </c>
      <c r="CH39" s="3">
        <f t="shared" si="5"/>
        <v>0</v>
      </c>
      <c r="CI39" s="3">
        <f t="shared" si="5"/>
        <v>4</v>
      </c>
      <c r="CJ39" s="3">
        <f t="shared" si="5"/>
        <v>21</v>
      </c>
      <c r="CK39" s="3">
        <f t="shared" si="5"/>
        <v>0</v>
      </c>
      <c r="CL39" s="3">
        <f t="shared" si="5"/>
        <v>0</v>
      </c>
      <c r="CM39" s="3">
        <f t="shared" si="5"/>
        <v>25</v>
      </c>
      <c r="CN39" s="3">
        <f t="shared" si="5"/>
        <v>0</v>
      </c>
      <c r="CO39" s="3">
        <f t="shared" ref="CO39:DT39" si="6">SUM(CO14:CO38)</f>
        <v>25</v>
      </c>
      <c r="CP39" s="3">
        <f t="shared" si="6"/>
        <v>0</v>
      </c>
      <c r="CQ39" s="3">
        <f t="shared" si="6"/>
        <v>0</v>
      </c>
      <c r="CR39" s="3">
        <f t="shared" si="6"/>
        <v>25</v>
      </c>
      <c r="CS39" s="3">
        <f t="shared" si="6"/>
        <v>0</v>
      </c>
      <c r="CT39" s="3">
        <f t="shared" si="6"/>
        <v>0</v>
      </c>
      <c r="CU39" s="3">
        <f t="shared" si="6"/>
        <v>22</v>
      </c>
      <c r="CV39" s="3">
        <f t="shared" si="6"/>
        <v>3</v>
      </c>
      <c r="CW39" s="3">
        <f t="shared" si="6"/>
        <v>0</v>
      </c>
      <c r="CX39" s="3">
        <f t="shared" si="6"/>
        <v>14</v>
      </c>
      <c r="CY39" s="3">
        <f t="shared" si="6"/>
        <v>11</v>
      </c>
      <c r="CZ39" s="3">
        <f t="shared" si="6"/>
        <v>0</v>
      </c>
      <c r="DA39" s="3">
        <f t="shared" si="6"/>
        <v>25</v>
      </c>
      <c r="DB39" s="3">
        <f t="shared" si="6"/>
        <v>0</v>
      </c>
      <c r="DC39" s="3">
        <f t="shared" si="6"/>
        <v>0</v>
      </c>
      <c r="DD39" s="3">
        <f t="shared" si="6"/>
        <v>25</v>
      </c>
      <c r="DE39" s="3">
        <f t="shared" si="6"/>
        <v>0</v>
      </c>
      <c r="DF39" s="3">
        <f t="shared" si="6"/>
        <v>0</v>
      </c>
      <c r="DG39" s="3">
        <f t="shared" si="6"/>
        <v>25</v>
      </c>
      <c r="DH39" s="3">
        <f t="shared" si="6"/>
        <v>0</v>
      </c>
      <c r="DI39" s="3">
        <f t="shared" si="6"/>
        <v>0</v>
      </c>
      <c r="DJ39" s="3">
        <f t="shared" si="6"/>
        <v>6</v>
      </c>
      <c r="DK39" s="3">
        <f t="shared" si="6"/>
        <v>19</v>
      </c>
      <c r="DL39" s="3">
        <f t="shared" si="6"/>
        <v>0</v>
      </c>
      <c r="DM39" s="3">
        <f t="shared" si="6"/>
        <v>25</v>
      </c>
      <c r="DN39" s="3">
        <f t="shared" si="6"/>
        <v>0</v>
      </c>
      <c r="DO39" s="3">
        <f t="shared" si="6"/>
        <v>0</v>
      </c>
      <c r="DP39" s="3">
        <f t="shared" si="6"/>
        <v>25</v>
      </c>
      <c r="DQ39" s="3">
        <f t="shared" si="6"/>
        <v>0</v>
      </c>
      <c r="DR39" s="3">
        <f t="shared" si="6"/>
        <v>0</v>
      </c>
      <c r="DS39" s="3">
        <f t="shared" si="6"/>
        <v>22</v>
      </c>
      <c r="DT39" s="3">
        <f t="shared" si="6"/>
        <v>3</v>
      </c>
      <c r="DU39" s="3">
        <f t="shared" ref="DU39:EZ39" si="7">SUM(DU14:DU38)</f>
        <v>0</v>
      </c>
      <c r="DV39" s="3">
        <f t="shared" si="7"/>
        <v>25</v>
      </c>
      <c r="DW39" s="3">
        <f t="shared" si="7"/>
        <v>0</v>
      </c>
      <c r="DX39" s="3">
        <f t="shared" si="7"/>
        <v>0</v>
      </c>
      <c r="DY39" s="3">
        <f t="shared" si="7"/>
        <v>8</v>
      </c>
      <c r="DZ39" s="3">
        <f t="shared" si="7"/>
        <v>17</v>
      </c>
      <c r="EA39" s="3">
        <f t="shared" si="7"/>
        <v>0</v>
      </c>
      <c r="EB39" s="3">
        <f t="shared" si="7"/>
        <v>0</v>
      </c>
      <c r="EC39" s="3">
        <f t="shared" si="7"/>
        <v>25</v>
      </c>
      <c r="ED39" s="3">
        <f t="shared" si="7"/>
        <v>0</v>
      </c>
      <c r="EE39" s="3">
        <f t="shared" si="7"/>
        <v>25</v>
      </c>
      <c r="EF39" s="3">
        <f t="shared" si="7"/>
        <v>0</v>
      </c>
      <c r="EG39" s="3">
        <f t="shared" si="7"/>
        <v>0</v>
      </c>
      <c r="EH39" s="3">
        <f t="shared" si="7"/>
        <v>25</v>
      </c>
      <c r="EI39" s="3">
        <f t="shared" si="7"/>
        <v>0</v>
      </c>
      <c r="EJ39" s="3">
        <f t="shared" si="7"/>
        <v>0</v>
      </c>
      <c r="EK39" s="3">
        <f t="shared" si="7"/>
        <v>25</v>
      </c>
      <c r="EL39" s="3">
        <f t="shared" si="7"/>
        <v>0</v>
      </c>
      <c r="EM39" s="3">
        <f t="shared" si="7"/>
        <v>0</v>
      </c>
      <c r="EN39" s="3">
        <f t="shared" si="7"/>
        <v>25</v>
      </c>
      <c r="EO39" s="3">
        <f t="shared" si="7"/>
        <v>0</v>
      </c>
      <c r="EP39" s="3">
        <f t="shared" si="7"/>
        <v>0</v>
      </c>
      <c r="EQ39" s="3">
        <f t="shared" si="7"/>
        <v>18</v>
      </c>
      <c r="ER39" s="3">
        <f t="shared" si="7"/>
        <v>7</v>
      </c>
      <c r="ES39" s="3">
        <f t="shared" si="7"/>
        <v>0</v>
      </c>
      <c r="ET39" s="3">
        <f t="shared" si="7"/>
        <v>25</v>
      </c>
      <c r="EU39" s="3">
        <f t="shared" si="7"/>
        <v>0</v>
      </c>
      <c r="EV39" s="3">
        <f t="shared" si="7"/>
        <v>0</v>
      </c>
      <c r="EW39" s="3">
        <f t="shared" si="7"/>
        <v>22</v>
      </c>
      <c r="EX39" s="3">
        <f t="shared" si="7"/>
        <v>3</v>
      </c>
      <c r="EY39" s="3">
        <f t="shared" si="7"/>
        <v>0</v>
      </c>
      <c r="EZ39" s="3">
        <f t="shared" si="7"/>
        <v>25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25</v>
      </c>
      <c r="FE39" s="3">
        <f t="shared" si="8"/>
        <v>0</v>
      </c>
      <c r="FF39" s="3">
        <f t="shared" si="8"/>
        <v>25</v>
      </c>
      <c r="FG39" s="3">
        <f t="shared" si="8"/>
        <v>0</v>
      </c>
      <c r="FH39" s="3">
        <f t="shared" si="8"/>
        <v>0</v>
      </c>
      <c r="FI39" s="3">
        <f t="shared" si="8"/>
        <v>25</v>
      </c>
      <c r="FJ39" s="3">
        <f t="shared" si="8"/>
        <v>0</v>
      </c>
      <c r="FK39" s="3">
        <f t="shared" si="8"/>
        <v>0</v>
      </c>
      <c r="FL39" s="3">
        <f>SUM(FL14:FL38)</f>
        <v>0</v>
      </c>
      <c r="FM39" s="3">
        <f>SUM(FM14:FM38)</f>
        <v>25</v>
      </c>
      <c r="FN39" s="3">
        <f t="shared" si="8"/>
        <v>0</v>
      </c>
      <c r="FO39" s="3">
        <f t="shared" si="8"/>
        <v>25</v>
      </c>
      <c r="FP39" s="3">
        <f t="shared" si="8"/>
        <v>0</v>
      </c>
      <c r="FQ39" s="3">
        <f t="shared" si="8"/>
        <v>0</v>
      </c>
      <c r="FR39" s="3">
        <f t="shared" si="8"/>
        <v>18</v>
      </c>
      <c r="FS39" s="3">
        <f t="shared" si="8"/>
        <v>7</v>
      </c>
      <c r="FT39" s="3">
        <f t="shared" si="8"/>
        <v>0</v>
      </c>
      <c r="FU39" s="3">
        <f t="shared" si="8"/>
        <v>25</v>
      </c>
      <c r="FV39" s="3">
        <f t="shared" si="8"/>
        <v>0</v>
      </c>
      <c r="FW39" s="3">
        <f t="shared" si="8"/>
        <v>0</v>
      </c>
      <c r="FX39" s="3">
        <f t="shared" si="8"/>
        <v>25</v>
      </c>
      <c r="FY39" s="3">
        <f t="shared" si="8"/>
        <v>0</v>
      </c>
      <c r="FZ39" s="3">
        <f t="shared" si="8"/>
        <v>0</v>
      </c>
      <c r="GA39" s="33">
        <f t="shared" ref="GA39:GR39" si="9">SUM(GA14:GA38)</f>
        <v>25</v>
      </c>
      <c r="GB39" s="3">
        <f t="shared" si="9"/>
        <v>0</v>
      </c>
      <c r="GC39" s="3">
        <f t="shared" si="9"/>
        <v>0</v>
      </c>
      <c r="GD39" s="33">
        <f t="shared" si="9"/>
        <v>22</v>
      </c>
      <c r="GE39" s="3">
        <f t="shared" si="9"/>
        <v>3</v>
      </c>
      <c r="GF39" s="3">
        <f t="shared" si="9"/>
        <v>0</v>
      </c>
      <c r="GG39" s="33">
        <f t="shared" si="9"/>
        <v>25</v>
      </c>
      <c r="GH39" s="3">
        <f t="shared" si="9"/>
        <v>0</v>
      </c>
      <c r="GI39" s="3">
        <f t="shared" si="9"/>
        <v>0</v>
      </c>
      <c r="GJ39" s="33">
        <f t="shared" si="9"/>
        <v>22</v>
      </c>
      <c r="GK39" s="3">
        <f t="shared" si="9"/>
        <v>3</v>
      </c>
      <c r="GL39" s="3">
        <f t="shared" si="9"/>
        <v>0</v>
      </c>
      <c r="GM39" s="33">
        <f t="shared" si="9"/>
        <v>14</v>
      </c>
      <c r="GN39" s="3">
        <f t="shared" si="9"/>
        <v>10</v>
      </c>
      <c r="GO39" s="3">
        <f t="shared" si="9"/>
        <v>0</v>
      </c>
      <c r="GP39" s="33">
        <f t="shared" si="9"/>
        <v>25</v>
      </c>
      <c r="GQ39" s="3">
        <f t="shared" si="9"/>
        <v>0</v>
      </c>
      <c r="GR39" s="3">
        <f t="shared" si="9"/>
        <v>0</v>
      </c>
    </row>
    <row r="40" spans="1:254" ht="37.5" customHeight="1" x14ac:dyDescent="0.25">
      <c r="A40" s="63" t="s">
        <v>231</v>
      </c>
      <c r="B40" s="64"/>
      <c r="C40" s="8">
        <f>C39*100/25</f>
        <v>100</v>
      </c>
      <c r="D40" s="8">
        <f t="shared" ref="D40:E40" si="10">D39*100/25</f>
        <v>0</v>
      </c>
      <c r="E40" s="8">
        <f t="shared" si="10"/>
        <v>0</v>
      </c>
      <c r="F40" s="8">
        <f t="shared" ref="F40" si="11">F39*100/25</f>
        <v>88</v>
      </c>
      <c r="G40" s="8">
        <f t="shared" ref="G40" si="12">G39*100/25</f>
        <v>12</v>
      </c>
      <c r="H40" s="8">
        <f t="shared" ref="H40" si="13">H39*100/25</f>
        <v>0</v>
      </c>
      <c r="I40" s="8">
        <f t="shared" ref="I40" si="14">I39*100/25</f>
        <v>100</v>
      </c>
      <c r="J40" s="8">
        <f t="shared" ref="J40" si="15">J39*100/25</f>
        <v>0</v>
      </c>
      <c r="K40" s="8">
        <f t="shared" ref="K40" si="16">K39*100/25</f>
        <v>0</v>
      </c>
      <c r="L40" s="8">
        <f t="shared" ref="L40" si="17">L39*100/25</f>
        <v>100</v>
      </c>
      <c r="M40" s="8">
        <f t="shared" ref="M40" si="18">M39*100/25</f>
        <v>0</v>
      </c>
      <c r="N40" s="8">
        <f t="shared" ref="N40" si="19">N39*100/25</f>
        <v>0</v>
      </c>
      <c r="O40" s="8">
        <f t="shared" ref="O40" si="20">O39*100/25</f>
        <v>0</v>
      </c>
      <c r="P40" s="8">
        <f t="shared" ref="P40" si="21">P39*100/25</f>
        <v>100</v>
      </c>
      <c r="Q40" s="8">
        <f t="shared" ref="Q40" si="22">Q39*100/25</f>
        <v>0</v>
      </c>
      <c r="R40" s="8">
        <f t="shared" ref="R40" si="23">R39*100/25</f>
        <v>100</v>
      </c>
      <c r="S40" s="8">
        <f t="shared" ref="S40" si="24">S39*100/25</f>
        <v>0</v>
      </c>
      <c r="T40" s="8">
        <f t="shared" ref="T40" si="25">T39*100/25</f>
        <v>0</v>
      </c>
      <c r="U40" s="8">
        <f t="shared" ref="U40" si="26">U39*100/25</f>
        <v>100</v>
      </c>
      <c r="V40" s="8">
        <f t="shared" ref="V40" si="27">V39*100/25</f>
        <v>0</v>
      </c>
      <c r="W40" s="8">
        <f t="shared" ref="W40:AZ40" si="28">W39/25%</f>
        <v>0</v>
      </c>
      <c r="X40" s="8">
        <f t="shared" si="28"/>
        <v>72</v>
      </c>
      <c r="Y40" s="8">
        <f t="shared" si="28"/>
        <v>28</v>
      </c>
      <c r="Z40" s="8">
        <f t="shared" si="28"/>
        <v>0</v>
      </c>
      <c r="AA40" s="8">
        <f t="shared" si="28"/>
        <v>100</v>
      </c>
      <c r="AB40" s="8">
        <f t="shared" si="28"/>
        <v>0</v>
      </c>
      <c r="AC40" s="8">
        <f t="shared" si="28"/>
        <v>0</v>
      </c>
      <c r="AD40" s="8">
        <f t="shared" si="28"/>
        <v>100</v>
      </c>
      <c r="AE40" s="8">
        <f t="shared" si="28"/>
        <v>0</v>
      </c>
      <c r="AF40" s="8">
        <f t="shared" si="28"/>
        <v>0</v>
      </c>
      <c r="AG40" s="8">
        <f t="shared" si="28"/>
        <v>0</v>
      </c>
      <c r="AH40" s="8">
        <f t="shared" si="28"/>
        <v>100</v>
      </c>
      <c r="AI40" s="8">
        <f t="shared" si="28"/>
        <v>0</v>
      </c>
      <c r="AJ40" s="8">
        <f t="shared" si="28"/>
        <v>72</v>
      </c>
      <c r="AK40" s="8">
        <f t="shared" si="28"/>
        <v>28</v>
      </c>
      <c r="AL40" s="8">
        <f t="shared" si="28"/>
        <v>0</v>
      </c>
      <c r="AM40" s="8">
        <f t="shared" si="28"/>
        <v>100</v>
      </c>
      <c r="AN40" s="8">
        <f t="shared" si="28"/>
        <v>0</v>
      </c>
      <c r="AO40" s="8">
        <f t="shared" si="28"/>
        <v>0</v>
      </c>
      <c r="AP40" s="8">
        <f t="shared" si="28"/>
        <v>88</v>
      </c>
      <c r="AQ40" s="8">
        <f t="shared" si="28"/>
        <v>12</v>
      </c>
      <c r="AR40" s="8">
        <f t="shared" si="28"/>
        <v>0</v>
      </c>
      <c r="AS40" s="8">
        <f t="shared" si="28"/>
        <v>88</v>
      </c>
      <c r="AT40" s="8">
        <f t="shared" si="28"/>
        <v>12</v>
      </c>
      <c r="AU40" s="8">
        <f t="shared" si="28"/>
        <v>0</v>
      </c>
      <c r="AV40" s="8">
        <f t="shared" si="28"/>
        <v>100</v>
      </c>
      <c r="AW40" s="8">
        <f t="shared" si="28"/>
        <v>0</v>
      </c>
      <c r="AX40" s="8">
        <f t="shared" si="28"/>
        <v>0</v>
      </c>
      <c r="AY40" s="8">
        <f t="shared" si="28"/>
        <v>100</v>
      </c>
      <c r="AZ40" s="8">
        <f t="shared" si="28"/>
        <v>0</v>
      </c>
      <c r="BA40" s="8">
        <f t="shared" ref="BA40:BV40" si="29">BA39/25%</f>
        <v>0</v>
      </c>
      <c r="BB40" s="8">
        <f t="shared" si="29"/>
        <v>100</v>
      </c>
      <c r="BC40" s="8">
        <f t="shared" si="29"/>
        <v>0</v>
      </c>
      <c r="BD40" s="8">
        <f t="shared" si="29"/>
        <v>0</v>
      </c>
      <c r="BE40" s="8">
        <f t="shared" si="29"/>
        <v>100</v>
      </c>
      <c r="BF40" s="8">
        <f t="shared" si="29"/>
        <v>0</v>
      </c>
      <c r="BG40" s="8">
        <f t="shared" si="29"/>
        <v>0</v>
      </c>
      <c r="BH40" s="8">
        <f t="shared" si="29"/>
        <v>100</v>
      </c>
      <c r="BI40" s="8">
        <f t="shared" si="29"/>
        <v>0</v>
      </c>
      <c r="BJ40" s="8">
        <f t="shared" si="29"/>
        <v>0</v>
      </c>
      <c r="BK40" s="8">
        <f t="shared" si="29"/>
        <v>100</v>
      </c>
      <c r="BL40" s="8">
        <f t="shared" si="29"/>
        <v>0</v>
      </c>
      <c r="BM40" s="8">
        <f t="shared" si="29"/>
        <v>0</v>
      </c>
      <c r="BN40" s="8">
        <f t="shared" si="29"/>
        <v>88</v>
      </c>
      <c r="BO40" s="8">
        <f t="shared" si="29"/>
        <v>12</v>
      </c>
      <c r="BP40" s="8">
        <f t="shared" si="29"/>
        <v>0</v>
      </c>
      <c r="BQ40" s="8">
        <f t="shared" si="29"/>
        <v>16</v>
      </c>
      <c r="BR40" s="8">
        <f t="shared" si="29"/>
        <v>84</v>
      </c>
      <c r="BS40" s="8">
        <f t="shared" si="29"/>
        <v>0</v>
      </c>
      <c r="BT40" s="8">
        <f t="shared" si="29"/>
        <v>100</v>
      </c>
      <c r="BU40" s="8">
        <f t="shared" si="29"/>
        <v>0</v>
      </c>
      <c r="BV40" s="8">
        <f t="shared" si="29"/>
        <v>0</v>
      </c>
      <c r="BW40" s="8">
        <f t="shared" ref="BW40:CN40" si="30">BW39/25%</f>
        <v>100</v>
      </c>
      <c r="BX40" s="8">
        <f t="shared" si="30"/>
        <v>0</v>
      </c>
      <c r="BY40" s="8">
        <f t="shared" si="30"/>
        <v>0</v>
      </c>
      <c r="BZ40" s="8">
        <f t="shared" si="30"/>
        <v>100</v>
      </c>
      <c r="CA40" s="8">
        <f t="shared" si="30"/>
        <v>0</v>
      </c>
      <c r="CB40" s="8">
        <f t="shared" si="30"/>
        <v>0</v>
      </c>
      <c r="CC40" s="8">
        <f t="shared" si="30"/>
        <v>100</v>
      </c>
      <c r="CD40" s="8">
        <f t="shared" si="30"/>
        <v>0</v>
      </c>
      <c r="CE40" s="8">
        <f t="shared" si="30"/>
        <v>0</v>
      </c>
      <c r="CF40" s="8">
        <f t="shared" si="30"/>
        <v>100</v>
      </c>
      <c r="CG40" s="8">
        <f t="shared" si="30"/>
        <v>0</v>
      </c>
      <c r="CH40" s="8">
        <f t="shared" si="30"/>
        <v>0</v>
      </c>
      <c r="CI40" s="8">
        <f t="shared" si="30"/>
        <v>16</v>
      </c>
      <c r="CJ40" s="8">
        <f t="shared" si="30"/>
        <v>84</v>
      </c>
      <c r="CK40" s="8">
        <f t="shared" si="30"/>
        <v>0</v>
      </c>
      <c r="CL40" s="8">
        <f t="shared" si="30"/>
        <v>0</v>
      </c>
      <c r="CM40" s="8">
        <f t="shared" si="30"/>
        <v>100</v>
      </c>
      <c r="CN40" s="8">
        <f t="shared" si="30"/>
        <v>0</v>
      </c>
      <c r="CO40" s="8">
        <f t="shared" ref="CO40:DT40" si="31">CO39/25%</f>
        <v>100</v>
      </c>
      <c r="CP40" s="8">
        <f t="shared" si="31"/>
        <v>0</v>
      </c>
      <c r="CQ40" s="8">
        <f t="shared" si="31"/>
        <v>0</v>
      </c>
      <c r="CR40" s="8">
        <f t="shared" si="31"/>
        <v>100</v>
      </c>
      <c r="CS40" s="8">
        <f t="shared" si="31"/>
        <v>0</v>
      </c>
      <c r="CT40" s="8">
        <f t="shared" si="31"/>
        <v>0</v>
      </c>
      <c r="CU40" s="8">
        <f t="shared" si="31"/>
        <v>88</v>
      </c>
      <c r="CV40" s="8">
        <f t="shared" si="31"/>
        <v>12</v>
      </c>
      <c r="CW40" s="8">
        <f t="shared" si="31"/>
        <v>0</v>
      </c>
      <c r="CX40" s="8">
        <f t="shared" si="31"/>
        <v>56</v>
      </c>
      <c r="CY40" s="8">
        <f t="shared" si="31"/>
        <v>44</v>
      </c>
      <c r="CZ40" s="8">
        <f t="shared" si="31"/>
        <v>0</v>
      </c>
      <c r="DA40" s="8">
        <f t="shared" si="31"/>
        <v>100</v>
      </c>
      <c r="DB40" s="8">
        <f t="shared" si="31"/>
        <v>0</v>
      </c>
      <c r="DC40" s="8">
        <f t="shared" si="31"/>
        <v>0</v>
      </c>
      <c r="DD40" s="8">
        <f t="shared" si="31"/>
        <v>100</v>
      </c>
      <c r="DE40" s="8">
        <f t="shared" si="31"/>
        <v>0</v>
      </c>
      <c r="DF40" s="8">
        <f t="shared" si="31"/>
        <v>0</v>
      </c>
      <c r="DG40" s="8">
        <f t="shared" si="31"/>
        <v>100</v>
      </c>
      <c r="DH40" s="8">
        <f t="shared" si="31"/>
        <v>0</v>
      </c>
      <c r="DI40" s="8">
        <f t="shared" si="31"/>
        <v>0</v>
      </c>
      <c r="DJ40" s="8">
        <f t="shared" si="31"/>
        <v>24</v>
      </c>
      <c r="DK40" s="8">
        <f t="shared" si="31"/>
        <v>76</v>
      </c>
      <c r="DL40" s="8">
        <f t="shared" si="31"/>
        <v>0</v>
      </c>
      <c r="DM40" s="8">
        <f t="shared" si="31"/>
        <v>100</v>
      </c>
      <c r="DN40" s="8">
        <f t="shared" si="31"/>
        <v>0</v>
      </c>
      <c r="DO40" s="8">
        <f t="shared" si="31"/>
        <v>0</v>
      </c>
      <c r="DP40" s="8">
        <f t="shared" si="31"/>
        <v>100</v>
      </c>
      <c r="DQ40" s="8">
        <f t="shared" si="31"/>
        <v>0</v>
      </c>
      <c r="DR40" s="8">
        <f t="shared" si="31"/>
        <v>0</v>
      </c>
      <c r="DS40" s="8">
        <f t="shared" si="31"/>
        <v>88</v>
      </c>
      <c r="DT40" s="8">
        <f t="shared" si="31"/>
        <v>12</v>
      </c>
      <c r="DU40" s="8">
        <f t="shared" ref="DU40:EZ40" si="32">DU39/25%</f>
        <v>0</v>
      </c>
      <c r="DV40" s="8">
        <f t="shared" si="32"/>
        <v>100</v>
      </c>
      <c r="DW40" s="8">
        <f t="shared" si="32"/>
        <v>0</v>
      </c>
      <c r="DX40" s="8">
        <f t="shared" si="32"/>
        <v>0</v>
      </c>
      <c r="DY40" s="8">
        <f t="shared" si="32"/>
        <v>32</v>
      </c>
      <c r="DZ40" s="8">
        <f t="shared" si="32"/>
        <v>68</v>
      </c>
      <c r="EA40" s="8">
        <f t="shared" si="32"/>
        <v>0</v>
      </c>
      <c r="EB40" s="8">
        <f t="shared" si="32"/>
        <v>0</v>
      </c>
      <c r="EC40" s="8">
        <f t="shared" si="32"/>
        <v>100</v>
      </c>
      <c r="ED40" s="8">
        <f t="shared" si="32"/>
        <v>0</v>
      </c>
      <c r="EE40" s="8">
        <f t="shared" si="32"/>
        <v>100</v>
      </c>
      <c r="EF40" s="8">
        <f t="shared" si="32"/>
        <v>0</v>
      </c>
      <c r="EG40" s="8">
        <f t="shared" si="32"/>
        <v>0</v>
      </c>
      <c r="EH40" s="8">
        <f t="shared" si="32"/>
        <v>100</v>
      </c>
      <c r="EI40" s="8">
        <f t="shared" si="32"/>
        <v>0</v>
      </c>
      <c r="EJ40" s="8">
        <f t="shared" si="32"/>
        <v>0</v>
      </c>
      <c r="EK40" s="8">
        <f t="shared" si="32"/>
        <v>100</v>
      </c>
      <c r="EL40" s="8">
        <f t="shared" si="32"/>
        <v>0</v>
      </c>
      <c r="EM40" s="8">
        <f t="shared" si="32"/>
        <v>0</v>
      </c>
      <c r="EN40" s="8">
        <f t="shared" si="32"/>
        <v>100</v>
      </c>
      <c r="EO40" s="8">
        <f t="shared" si="32"/>
        <v>0</v>
      </c>
      <c r="EP40" s="8">
        <f t="shared" si="32"/>
        <v>0</v>
      </c>
      <c r="EQ40" s="8">
        <f t="shared" si="32"/>
        <v>72</v>
      </c>
      <c r="ER40" s="8">
        <f t="shared" si="32"/>
        <v>28</v>
      </c>
      <c r="ES40" s="8">
        <f t="shared" si="32"/>
        <v>0</v>
      </c>
      <c r="ET40" s="8">
        <f t="shared" si="32"/>
        <v>100</v>
      </c>
      <c r="EU40" s="8">
        <f t="shared" si="32"/>
        <v>0</v>
      </c>
      <c r="EV40" s="8">
        <f t="shared" si="32"/>
        <v>0</v>
      </c>
      <c r="EW40" s="8">
        <f t="shared" si="32"/>
        <v>88</v>
      </c>
      <c r="EX40" s="8">
        <f t="shared" si="32"/>
        <v>12</v>
      </c>
      <c r="EY40" s="8">
        <f t="shared" si="32"/>
        <v>0</v>
      </c>
      <c r="EZ40" s="8">
        <f t="shared" si="32"/>
        <v>100</v>
      </c>
      <c r="FA40" s="8">
        <f t="shared" ref="FA40:FZ40" si="33">FA39/25%</f>
        <v>0</v>
      </c>
      <c r="FB40" s="8">
        <f t="shared" si="33"/>
        <v>0</v>
      </c>
      <c r="FC40" s="8">
        <f t="shared" si="33"/>
        <v>0</v>
      </c>
      <c r="FD40" s="8">
        <f t="shared" si="33"/>
        <v>100</v>
      </c>
      <c r="FE40" s="8">
        <f t="shared" si="33"/>
        <v>0</v>
      </c>
      <c r="FF40" s="8">
        <f t="shared" si="33"/>
        <v>100</v>
      </c>
      <c r="FG40" s="8">
        <f t="shared" si="33"/>
        <v>0</v>
      </c>
      <c r="FH40" s="8">
        <f t="shared" si="33"/>
        <v>0</v>
      </c>
      <c r="FI40" s="8">
        <f t="shared" si="33"/>
        <v>100</v>
      </c>
      <c r="FJ40" s="8">
        <f t="shared" si="33"/>
        <v>0</v>
      </c>
      <c r="FK40" s="8">
        <f t="shared" si="33"/>
        <v>0</v>
      </c>
      <c r="FL40" s="8">
        <f t="shared" si="33"/>
        <v>0</v>
      </c>
      <c r="FM40" s="8">
        <f t="shared" si="33"/>
        <v>100</v>
      </c>
      <c r="FN40" s="8">
        <f t="shared" si="33"/>
        <v>0</v>
      </c>
      <c r="FO40" s="8">
        <f t="shared" si="33"/>
        <v>100</v>
      </c>
      <c r="FP40" s="8">
        <f t="shared" si="33"/>
        <v>0</v>
      </c>
      <c r="FQ40" s="8">
        <f t="shared" si="33"/>
        <v>0</v>
      </c>
      <c r="FR40" s="8">
        <f t="shared" si="33"/>
        <v>72</v>
      </c>
      <c r="FS40" s="8">
        <f t="shared" si="33"/>
        <v>28</v>
      </c>
      <c r="FT40" s="8">
        <f t="shared" si="33"/>
        <v>0</v>
      </c>
      <c r="FU40" s="8">
        <f t="shared" si="33"/>
        <v>100</v>
      </c>
      <c r="FV40" s="8">
        <f t="shared" si="33"/>
        <v>0</v>
      </c>
      <c r="FW40" s="8">
        <f t="shared" si="33"/>
        <v>0</v>
      </c>
      <c r="FX40" s="8">
        <f t="shared" si="33"/>
        <v>100</v>
      </c>
      <c r="FY40" s="8">
        <f t="shared" si="33"/>
        <v>0</v>
      </c>
      <c r="FZ40" s="8">
        <f t="shared" si="33"/>
        <v>0</v>
      </c>
      <c r="GA40" s="12">
        <f t="shared" ref="GA40:GR40" si="34">GA39/25%</f>
        <v>100</v>
      </c>
      <c r="GB40" s="8">
        <f t="shared" si="34"/>
        <v>0</v>
      </c>
      <c r="GC40" s="8">
        <f t="shared" si="34"/>
        <v>0</v>
      </c>
      <c r="GD40" s="12">
        <f t="shared" si="34"/>
        <v>88</v>
      </c>
      <c r="GE40" s="8">
        <f t="shared" si="34"/>
        <v>12</v>
      </c>
      <c r="GF40" s="8">
        <f t="shared" si="34"/>
        <v>0</v>
      </c>
      <c r="GG40" s="12">
        <f t="shared" si="34"/>
        <v>100</v>
      </c>
      <c r="GH40" s="8">
        <f t="shared" si="34"/>
        <v>0</v>
      </c>
      <c r="GI40" s="8">
        <f t="shared" si="34"/>
        <v>0</v>
      </c>
      <c r="GJ40" s="12">
        <f t="shared" si="34"/>
        <v>88</v>
      </c>
      <c r="GK40" s="8">
        <f t="shared" si="34"/>
        <v>12</v>
      </c>
      <c r="GL40" s="8">
        <f t="shared" si="34"/>
        <v>0</v>
      </c>
      <c r="GM40" s="12">
        <f t="shared" si="34"/>
        <v>56</v>
      </c>
      <c r="GN40" s="8">
        <f t="shared" si="34"/>
        <v>40</v>
      </c>
      <c r="GO40" s="8">
        <f t="shared" si="34"/>
        <v>0</v>
      </c>
      <c r="GP40" s="12">
        <f t="shared" si="34"/>
        <v>100</v>
      </c>
      <c r="GQ40" s="8">
        <f t="shared" si="34"/>
        <v>0</v>
      </c>
      <c r="GR40" s="8">
        <f t="shared" si="34"/>
        <v>0</v>
      </c>
    </row>
    <row r="42" spans="1:254" x14ac:dyDescent="0.25">
      <c r="B42" s="52" t="s">
        <v>222</v>
      </c>
      <c r="C42" s="52"/>
      <c r="D42" s="52"/>
      <c r="E42" s="52"/>
      <c r="F42" s="16"/>
      <c r="G42" s="16"/>
      <c r="H42" s="16"/>
      <c r="I42" s="16"/>
      <c r="J42" s="16"/>
      <c r="K42" s="16"/>
      <c r="L42" s="32"/>
      <c r="M42" s="16"/>
    </row>
    <row r="43" spans="1:254" x14ac:dyDescent="0.25">
      <c r="B43" s="4" t="s">
        <v>223</v>
      </c>
      <c r="C43" s="15" t="s">
        <v>226</v>
      </c>
      <c r="D43" s="20">
        <f>E43/100*25</f>
        <v>20.333333333333332</v>
      </c>
      <c r="E43" s="20">
        <f>(C40+F40+I40+L40+O40+R40)/6</f>
        <v>81.333333333333329</v>
      </c>
      <c r="F43" s="16"/>
      <c r="G43" s="16"/>
      <c r="H43" s="16"/>
      <c r="I43" s="16"/>
      <c r="J43" s="16"/>
      <c r="K43" s="16"/>
      <c r="L43" s="16"/>
      <c r="M43" s="16"/>
    </row>
    <row r="44" spans="1:254" x14ac:dyDescent="0.25">
      <c r="B44" s="4" t="s">
        <v>224</v>
      </c>
      <c r="C44" s="15" t="s">
        <v>226</v>
      </c>
      <c r="D44" s="20">
        <f>E44/100*25</f>
        <v>4.666666666666667</v>
      </c>
      <c r="E44" s="20">
        <f>(D40+G40+J40+M40+P40+S40)/6</f>
        <v>18.666666666666668</v>
      </c>
      <c r="F44" s="16"/>
      <c r="G44" s="16"/>
      <c r="H44" s="16" t="s">
        <v>357</v>
      </c>
      <c r="I44" s="16"/>
      <c r="J44" s="16"/>
      <c r="K44" s="16"/>
      <c r="L44" s="16"/>
      <c r="M44" s="16"/>
    </row>
    <row r="45" spans="1:254" x14ac:dyDescent="0.25">
      <c r="B45" s="4" t="s">
        <v>225</v>
      </c>
      <c r="C45" s="15" t="s">
        <v>226</v>
      </c>
      <c r="D45" s="20">
        <f>E45/100*25</f>
        <v>0</v>
      </c>
      <c r="E45" s="20">
        <f>(E40+H40+K40+N40+Q40+T40)/6</f>
        <v>0</v>
      </c>
      <c r="F45" s="16"/>
      <c r="G45" s="16"/>
      <c r="H45" s="16"/>
      <c r="I45" s="16"/>
      <c r="J45" s="16"/>
      <c r="K45" s="16"/>
      <c r="L45" s="16"/>
      <c r="M45" s="16"/>
    </row>
    <row r="46" spans="1:254" x14ac:dyDescent="0.25">
      <c r="B46" s="15"/>
      <c r="C46" s="15"/>
      <c r="D46" s="18">
        <f>SUM(D43:D45)</f>
        <v>25</v>
      </c>
      <c r="E46" s="18">
        <f>SUM(E43:E45)</f>
        <v>100</v>
      </c>
      <c r="F46" s="16"/>
      <c r="G46" s="16"/>
      <c r="H46" s="16"/>
      <c r="I46" s="16"/>
      <c r="J46" s="16"/>
      <c r="K46" s="16"/>
      <c r="L46" s="16"/>
      <c r="M46" s="16"/>
    </row>
    <row r="47" spans="1:254" ht="15" customHeight="1" x14ac:dyDescent="0.25">
      <c r="B47" s="15"/>
      <c r="C47" s="15"/>
      <c r="D47" s="53" t="s">
        <v>5</v>
      </c>
      <c r="E47" s="53"/>
      <c r="F47" s="54" t="s">
        <v>3</v>
      </c>
      <c r="G47" s="55"/>
      <c r="H47" s="56" t="s">
        <v>32</v>
      </c>
      <c r="I47" s="57"/>
      <c r="J47" s="16"/>
      <c r="K47" s="16"/>
      <c r="L47" s="16"/>
      <c r="M47" s="16"/>
    </row>
    <row r="48" spans="1:254" x14ac:dyDescent="0.25">
      <c r="B48" s="4" t="s">
        <v>223</v>
      </c>
      <c r="C48" s="15" t="s">
        <v>227</v>
      </c>
      <c r="D48" s="20">
        <f>E48/100*25</f>
        <v>18.5</v>
      </c>
      <c r="E48" s="20">
        <f>(U40+X40+AA40+AD40+AG40+AJ40)/6</f>
        <v>74</v>
      </c>
      <c r="F48" s="20">
        <f>G48/100*25</f>
        <v>24</v>
      </c>
      <c r="G48" s="20">
        <f>(AM40+AP40+AS40+AV40+AY40+BB40)/6</f>
        <v>96</v>
      </c>
      <c r="H48" s="20">
        <f>I48/100*25</f>
        <v>21</v>
      </c>
      <c r="I48" s="20">
        <f>(BE40+BH40+BK40+BN40+BQ40+BT40)/6</f>
        <v>84</v>
      </c>
      <c r="J48" s="14"/>
      <c r="K48" s="14"/>
      <c r="L48" s="14"/>
      <c r="M48" s="14"/>
    </row>
    <row r="49" spans="2:13" x14ac:dyDescent="0.25">
      <c r="B49" s="4" t="s">
        <v>224</v>
      </c>
      <c r="C49" s="15" t="s">
        <v>227</v>
      </c>
      <c r="D49" s="20">
        <f>E49/100*25</f>
        <v>6.5</v>
      </c>
      <c r="E49" s="20">
        <f>(V40+Y40+AB40+AE40+AH40+AK40)/6</f>
        <v>26</v>
      </c>
      <c r="F49" s="20">
        <f>G49/100*25</f>
        <v>1</v>
      </c>
      <c r="G49" s="20">
        <f>(AN40+AQ40+AT40+AW40+AZ40+BC40)/6</f>
        <v>4</v>
      </c>
      <c r="H49" s="20">
        <f>I49/100*25</f>
        <v>4</v>
      </c>
      <c r="I49" s="20">
        <f>(BF40+BI40+BL40+BO40+BR40+BU40)/6</f>
        <v>16</v>
      </c>
      <c r="J49" s="14"/>
      <c r="K49" s="14"/>
      <c r="L49" s="14"/>
      <c r="M49" s="14"/>
    </row>
    <row r="50" spans="2:13" x14ac:dyDescent="0.25">
      <c r="B50" s="4" t="s">
        <v>225</v>
      </c>
      <c r="C50" s="15" t="s">
        <v>227</v>
      </c>
      <c r="D50" s="20">
        <f>E50/100*25</f>
        <v>0</v>
      </c>
      <c r="E50" s="20">
        <f>(W40+Z40+AC40+AF40+AI40+AL40)/6</f>
        <v>0</v>
      </c>
      <c r="F50" s="20">
        <f>G50/100*25</f>
        <v>0</v>
      </c>
      <c r="G50" s="20">
        <f>(AO40+AR40+AU40+AX40+BA40+BD40)/6</f>
        <v>0</v>
      </c>
      <c r="H50" s="20">
        <f>I50/100*25</f>
        <v>0</v>
      </c>
      <c r="I50" s="20">
        <f>(BG40+BJ40+BM40+BP40+BS40+BV40)/6</f>
        <v>0</v>
      </c>
      <c r="J50" s="14"/>
      <c r="K50" s="14"/>
      <c r="L50" s="14"/>
      <c r="M50" s="14"/>
    </row>
    <row r="51" spans="2:13" x14ac:dyDescent="0.25">
      <c r="B51" s="15"/>
      <c r="C51" s="15"/>
      <c r="D51" s="18">
        <f t="shared" ref="D51:I51" si="35">SUM(D48:D50)</f>
        <v>25</v>
      </c>
      <c r="E51" s="18">
        <f t="shared" si="35"/>
        <v>100</v>
      </c>
      <c r="F51" s="18">
        <f t="shared" si="35"/>
        <v>25</v>
      </c>
      <c r="G51" s="19">
        <f t="shared" si="35"/>
        <v>100</v>
      </c>
      <c r="H51" s="18">
        <f t="shared" si="35"/>
        <v>25</v>
      </c>
      <c r="I51" s="18">
        <f t="shared" si="35"/>
        <v>100</v>
      </c>
      <c r="J51" s="24"/>
      <c r="K51" s="24"/>
      <c r="L51" s="24"/>
      <c r="M51" s="24"/>
    </row>
    <row r="52" spans="2:13" x14ac:dyDescent="0.25">
      <c r="B52" s="4" t="s">
        <v>223</v>
      </c>
      <c r="C52" s="15" t="s">
        <v>228</v>
      </c>
      <c r="D52" s="20">
        <f>E52/100*25</f>
        <v>17.333333333333332</v>
      </c>
      <c r="E52" s="17">
        <f>(BW40+BZ40+CC40+CF40+CI40+CL40)/6</f>
        <v>69.333333333333329</v>
      </c>
      <c r="F52" s="16"/>
      <c r="G52" s="16"/>
      <c r="H52" s="16"/>
      <c r="I52" s="16"/>
      <c r="J52" s="16"/>
      <c r="K52" s="16"/>
      <c r="L52" s="16"/>
      <c r="M52" s="16"/>
    </row>
    <row r="53" spans="2:13" x14ac:dyDescent="0.25">
      <c r="B53" s="4" t="s">
        <v>224</v>
      </c>
      <c r="C53" s="15" t="s">
        <v>228</v>
      </c>
      <c r="D53" s="20">
        <f>E53/100*25</f>
        <v>7.6666666666666679</v>
      </c>
      <c r="E53" s="17">
        <f>(BX40+CA40+CD40+CG40+CJ40+CM40)/6</f>
        <v>30.666666666666668</v>
      </c>
      <c r="F53" s="16"/>
      <c r="G53" s="16"/>
      <c r="H53" s="16"/>
      <c r="I53" s="16"/>
      <c r="J53" s="16"/>
      <c r="K53" s="16"/>
      <c r="L53" s="16"/>
      <c r="M53" s="16"/>
    </row>
    <row r="54" spans="2:13" x14ac:dyDescent="0.25">
      <c r="B54" s="4" t="s">
        <v>225</v>
      </c>
      <c r="C54" s="15" t="s">
        <v>228</v>
      </c>
      <c r="D54" s="20">
        <f>E54/100*25</f>
        <v>0</v>
      </c>
      <c r="E54" s="17">
        <f>(BY40+CB40+CE40+CH40+CK40+CN40)/6</f>
        <v>0</v>
      </c>
      <c r="F54" s="16"/>
      <c r="G54" s="16"/>
      <c r="H54" s="16"/>
      <c r="I54" s="16"/>
      <c r="J54" s="16"/>
      <c r="K54" s="16"/>
      <c r="L54" s="16"/>
      <c r="M54" s="16"/>
    </row>
    <row r="55" spans="2:13" x14ac:dyDescent="0.25">
      <c r="B55" s="15"/>
      <c r="C55" s="15"/>
      <c r="D55" s="18">
        <f>SUM(D52:D54)</f>
        <v>25</v>
      </c>
      <c r="E55" s="19">
        <f>SUM(E52:E54)</f>
        <v>100</v>
      </c>
      <c r="F55" s="16"/>
      <c r="G55" s="16"/>
      <c r="H55" s="16"/>
      <c r="I55" s="16"/>
      <c r="J55" s="16"/>
      <c r="K55" s="16"/>
      <c r="L55" s="16"/>
      <c r="M55" s="16"/>
    </row>
    <row r="56" spans="2:13" x14ac:dyDescent="0.25">
      <c r="B56" s="15"/>
      <c r="C56" s="15"/>
      <c r="D56" s="53" t="s">
        <v>15</v>
      </c>
      <c r="E56" s="53"/>
      <c r="F56" s="65" t="s">
        <v>12</v>
      </c>
      <c r="G56" s="66"/>
      <c r="H56" s="56" t="s">
        <v>16</v>
      </c>
      <c r="I56" s="57"/>
      <c r="J56" s="67" t="s">
        <v>17</v>
      </c>
      <c r="K56" s="67"/>
      <c r="L56" s="67" t="s">
        <v>13</v>
      </c>
      <c r="M56" s="67"/>
    </row>
    <row r="57" spans="2:13" x14ac:dyDescent="0.25">
      <c r="B57" s="4" t="s">
        <v>223</v>
      </c>
      <c r="C57" s="15" t="s">
        <v>229</v>
      </c>
      <c r="D57" s="20">
        <f>E57/100*25</f>
        <v>22.666666666666668</v>
      </c>
      <c r="E57" s="20">
        <f>(CO40+CR40+CU40+CX40+DA40+DD40)/6</f>
        <v>90.666666666666671</v>
      </c>
      <c r="F57" s="20">
        <f>G57/100*25</f>
        <v>21.333333333333332</v>
      </c>
      <c r="G57" s="20">
        <f>(DG40+DJ40+DM40+DP40+DS40+DV40)/6</f>
        <v>85.333333333333329</v>
      </c>
      <c r="H57" s="20">
        <f>I57/100*25</f>
        <v>18</v>
      </c>
      <c r="I57" s="20">
        <f>(DY40+EB40+EE40+EH40+EK40+EN40)/6</f>
        <v>72</v>
      </c>
      <c r="J57" s="20">
        <f>K57/100*25</f>
        <v>19.166666666666668</v>
      </c>
      <c r="K57" s="20">
        <f>(EQ40+ET40+EW40+EZ40+FC40+FF40)/6</f>
        <v>76.666666666666671</v>
      </c>
      <c r="L57" s="20">
        <f>M57/100*25</f>
        <v>19.666666666666668</v>
      </c>
      <c r="M57" s="20">
        <f>(FI40+FL40+FO40+FR40+FU40+FX40)/6</f>
        <v>78.666666666666671</v>
      </c>
    </row>
    <row r="58" spans="2:13" x14ac:dyDescent="0.25">
      <c r="B58" s="4" t="s">
        <v>224</v>
      </c>
      <c r="C58" s="15" t="s">
        <v>229</v>
      </c>
      <c r="D58" s="20">
        <f>E58/100*25</f>
        <v>2.3333333333333335</v>
      </c>
      <c r="E58" s="20">
        <f>(CP40+CS40+CV40+CY40+DB40+DE40)/6</f>
        <v>9.3333333333333339</v>
      </c>
      <c r="F58" s="20">
        <f>G58/100*25</f>
        <v>3.6666666666666665</v>
      </c>
      <c r="G58" s="20">
        <f>(DH40+DK40+DN40+DQ40+DT40+DW40)/6</f>
        <v>14.666666666666666</v>
      </c>
      <c r="H58" s="20">
        <f>I58/100*25</f>
        <v>7.0000000000000009</v>
      </c>
      <c r="I58" s="20">
        <f>(DZ40+EC40+EF40+EI40+EL40+EO40)/6</f>
        <v>28</v>
      </c>
      <c r="J58" s="20">
        <f>K58/100*25</f>
        <v>5.833333333333333</v>
      </c>
      <c r="K58" s="20">
        <f>(ER40+EU40+EX40+FA40+FD40+FG40)/6</f>
        <v>23.333333333333332</v>
      </c>
      <c r="L58" s="20">
        <f>M58/100*25</f>
        <v>5.333333333333333</v>
      </c>
      <c r="M58" s="20">
        <f>(FJ40+FM40+FP40+FS40+FV40+FY40)/6</f>
        <v>21.333333333333332</v>
      </c>
    </row>
    <row r="59" spans="2:13" x14ac:dyDescent="0.25">
      <c r="B59" s="4" t="s">
        <v>225</v>
      </c>
      <c r="C59" s="15" t="s">
        <v>229</v>
      </c>
      <c r="D59" s="20">
        <f>E59/100*25</f>
        <v>0</v>
      </c>
      <c r="E59" s="20">
        <f>(CQ40+CT40+CW40+CZ40+DC40+DF40)/6</f>
        <v>0</v>
      </c>
      <c r="F59" s="20">
        <f>G59/100*25</f>
        <v>0</v>
      </c>
      <c r="G59" s="20">
        <f>(DI40+DL40+DO40+DR40+DU40+DX40)/6</f>
        <v>0</v>
      </c>
      <c r="H59" s="20">
        <f>I59/100*25</f>
        <v>0</v>
      </c>
      <c r="I59" s="20">
        <f>(EA40+ED40+EG40+EJ40+EM40+EP40)/6</f>
        <v>0</v>
      </c>
      <c r="J59" s="20">
        <f>K59/100*25</f>
        <v>0</v>
      </c>
      <c r="K59" s="20">
        <f>(ES40+EV40+EY40+FB40+FE40+FH40)/6</f>
        <v>0</v>
      </c>
      <c r="L59" s="20">
        <f>M59/100*25</f>
        <v>0</v>
      </c>
      <c r="M59" s="20">
        <f>(FK40+FN40+FQ40+FT40+FW40+FZ40)/6</f>
        <v>0</v>
      </c>
    </row>
    <row r="60" spans="2:13" x14ac:dyDescent="0.25">
      <c r="B60" s="15"/>
      <c r="C60" s="15"/>
      <c r="D60" s="18">
        <f t="shared" ref="D60:M60" si="36">SUM(D57:D59)</f>
        <v>25</v>
      </c>
      <c r="E60" s="18">
        <f t="shared" si="36"/>
        <v>100</v>
      </c>
      <c r="F60" s="18">
        <f t="shared" si="36"/>
        <v>25</v>
      </c>
      <c r="G60" s="19">
        <f t="shared" si="36"/>
        <v>100</v>
      </c>
      <c r="H60" s="18">
        <f t="shared" si="36"/>
        <v>25</v>
      </c>
      <c r="I60" s="18">
        <f t="shared" si="36"/>
        <v>100</v>
      </c>
      <c r="J60" s="18">
        <f t="shared" si="36"/>
        <v>25</v>
      </c>
      <c r="K60" s="18">
        <f t="shared" si="36"/>
        <v>100</v>
      </c>
      <c r="L60" s="18">
        <f t="shared" si="36"/>
        <v>25</v>
      </c>
      <c r="M60" s="18">
        <f t="shared" si="36"/>
        <v>100</v>
      </c>
    </row>
    <row r="61" spans="2:13" x14ac:dyDescent="0.25">
      <c r="B61" s="4" t="s">
        <v>223</v>
      </c>
      <c r="C61" s="15" t="s">
        <v>230</v>
      </c>
      <c r="D61" s="17">
        <f>(GA39+GD39+GG39+GJ39+GM39+GP39)/6</f>
        <v>22.166666666666668</v>
      </c>
      <c r="E61" s="17">
        <f>(GA40+GD40+GG40+GJ40+GM40+GP40)/6</f>
        <v>88.666666666666671</v>
      </c>
      <c r="F61" s="16"/>
      <c r="G61" s="16"/>
      <c r="H61" s="16"/>
      <c r="I61" s="16"/>
      <c r="J61" s="16"/>
      <c r="K61" s="16"/>
      <c r="L61" s="16"/>
      <c r="M61" s="16"/>
    </row>
    <row r="62" spans="2:13" x14ac:dyDescent="0.25">
      <c r="B62" s="4" t="s">
        <v>224</v>
      </c>
      <c r="C62" s="15" t="s">
        <v>230</v>
      </c>
      <c r="D62" s="17">
        <f>(GB39+GE39+GH39+GK39+GN39+GQ39)/6</f>
        <v>2.6666666666666665</v>
      </c>
      <c r="E62" s="17">
        <f>(GB40+GE40+GH40+GK40+GN40+GQ40)/6</f>
        <v>10.666666666666666</v>
      </c>
      <c r="F62" s="16"/>
      <c r="G62" s="16"/>
      <c r="H62" s="16"/>
      <c r="I62" s="16"/>
      <c r="J62" s="16"/>
      <c r="K62" s="16"/>
      <c r="L62" s="16"/>
      <c r="M62" s="16"/>
    </row>
    <row r="63" spans="2:13" x14ac:dyDescent="0.25">
      <c r="B63" s="4" t="s">
        <v>225</v>
      </c>
      <c r="C63" s="15" t="s">
        <v>230</v>
      </c>
      <c r="D63" s="17">
        <f>(GC39+GF39+GI39+GL39+GO39+GR39)/6</f>
        <v>0</v>
      </c>
      <c r="E63" s="17">
        <f>(GC40+GF40+GI40+GL40+GO40+GR40)/6</f>
        <v>0</v>
      </c>
      <c r="F63" s="16"/>
      <c r="G63" s="16"/>
      <c r="H63" s="16"/>
      <c r="I63" s="16"/>
      <c r="J63" s="16"/>
      <c r="K63" s="16"/>
      <c r="L63" s="16"/>
      <c r="M63" s="16"/>
    </row>
    <row r="64" spans="2:13" x14ac:dyDescent="0.25">
      <c r="B64" s="15"/>
      <c r="C64" s="15"/>
      <c r="D64" s="18">
        <f>D61+D62+D63</f>
        <v>24.833333333333336</v>
      </c>
      <c r="E64" s="19">
        <f>E61+E62+E63</f>
        <v>99.333333333333343</v>
      </c>
      <c r="F64" s="16"/>
      <c r="G64" s="16"/>
      <c r="H64" s="16"/>
      <c r="I64" s="16"/>
      <c r="J64" s="16"/>
      <c r="K64" s="16"/>
      <c r="L64" s="16"/>
      <c r="M64" s="1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cp:lastPrinted>2025-12-19T03:48:52Z</cp:lastPrinted>
  <dcterms:created xsi:type="dcterms:W3CDTF">2022-12-22T06:57:03Z</dcterms:created>
  <dcterms:modified xsi:type="dcterms:W3CDTF">2026-09-14T15:50:12Z</dcterms:modified>
</cp:coreProperties>
</file>