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5-2026\"/>
    </mc:Choice>
  </mc:AlternateContent>
  <xr:revisionPtr revIDLastSave="0" documentId="13_ncr:1_{710D54E8-2DF2-41AB-875F-8F538750770B}" xr6:coauthVersionLast="47" xr6:coauthVersionMax="47" xr10:uidLastSave="{00000000-0000-0000-0000-000000000000}"/>
  <bookViews>
    <workbookView xWindow="-120" yWindow="-120" windowWidth="20730" windowHeight="11040" tabRatio="817" xr2:uid="{00000000-000D-0000-FFFF-FFFF00000000}"/>
  </bookViews>
  <sheets>
    <sheet name="МДҰ әдіскерінің жинағы" sheetId="16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6" l="1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H14" i="16"/>
  <c r="H15" i="16" s="1"/>
  <c r="V15" i="16" l="1"/>
  <c r="K15" i="16"/>
  <c r="O15" i="16"/>
  <c r="S15" i="16"/>
  <c r="W15" i="16"/>
  <c r="L15" i="16"/>
  <c r="P15" i="16"/>
  <c r="T15" i="16"/>
  <c r="I15" i="16"/>
  <c r="M15" i="16"/>
  <c r="Q15" i="16"/>
  <c r="U15" i="16"/>
  <c r="J15" i="16"/>
  <c r="N15" i="16"/>
  <c r="R15" i="16"/>
  <c r="AB13" i="16"/>
  <c r="AC13" i="16" s="1"/>
  <c r="AB12" i="16"/>
  <c r="AC12" i="16" s="1"/>
  <c r="AB11" i="16"/>
  <c r="AC11" i="16" s="1"/>
  <c r="AB10" i="16"/>
  <c r="AC10" i="16" s="1"/>
  <c r="AB9" i="16"/>
  <c r="AC9" i="16" s="1"/>
  <c r="Z13" i="16"/>
  <c r="AA13" i="16" s="1"/>
  <c r="Z12" i="16"/>
  <c r="AA12" i="16" s="1"/>
  <c r="Z11" i="16"/>
  <c r="AA11" i="16" s="1"/>
  <c r="Z10" i="16"/>
  <c r="AA10" i="16" s="1"/>
  <c r="Z9" i="16"/>
  <c r="AA9" i="16" s="1"/>
  <c r="X13" i="16"/>
  <c r="Y13" i="16" s="1"/>
  <c r="X12" i="16"/>
  <c r="Y12" i="16" s="1"/>
  <c r="X11" i="16"/>
  <c r="Y11" i="16" s="1"/>
  <c r="X10" i="16"/>
  <c r="Y10" i="16" s="1"/>
  <c r="X9" i="16"/>
  <c r="Y9" i="16" s="1"/>
</calcChain>
</file>

<file path=xl/sharedStrings.xml><?xml version="1.0" encoding="utf-8"?>
<sst xmlns="http://schemas.openxmlformats.org/spreadsheetml/2006/main" count="57" uniqueCount="32">
  <si>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</si>
  <si>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</si>
  <si>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</si>
  <si>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</si>
  <si>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</si>
  <si>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</si>
  <si>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</si>
  <si>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</si>
  <si>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</si>
  <si>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</si>
  <si>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</si>
  <si>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</si>
  <si>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</si>
  <si>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</si>
  <si>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</si>
  <si>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</si>
  <si>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</si>
  <si>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</si>
  <si>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Мектепалды тобы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</si>
  <si>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</si>
  <si>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</si>
  <si>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</si>
  <si>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</si>
  <si>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</si>
  <si>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</si>
  <si>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</si>
  <si>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</si>
  <si>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</si>
  <si>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</si>
  <si>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Оқыту тілі___қазақ тілі____________________________________</t>
  </si>
  <si>
    <t>МДҰ атауы_«Баян-Болат» бөбекжай-балабақшасы ЖШС «Disney» балабақшасы</t>
  </si>
  <si>
    <t>Әдіскерінің аты-жөні__Қали С.Б.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</si>
</sst>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1"/>
  <sheetViews>
    <sheetView tabSelected="1" topLeftCell="E1" zoomScaleNormal="100" workbookViewId="0">
      <selection activeCell="X10" sqref="X10"/>
    </sheetView>
  </sheetViews>
  <sheetFormatPr defaultRowHeight="15" x14ac:dyDescent="0.25"/>
  <cols>
    <col min="1" max="1" width="22.140625" customWidth="1"/>
    <col min="2" max="2" width="7.5703125" customWidth="1"/>
    <col min="3" max="3" width="6.85546875" customWidth="1"/>
    <col min="4" max="4" width="10" customWidth="1"/>
    <col min="5" max="5" width="7.28515625" customWidth="1"/>
    <col min="6" max="6" width="9.140625" customWidth="1"/>
    <col min="7" max="7" width="7.28515625" customWidth="1"/>
    <col min="8" max="8" width="9.5703125" bestFit="1" customWidth="1"/>
    <col min="9" max="23" width="9.28515625" bestFit="1" customWidth="1"/>
  </cols>
  <sheetData>
    <row r="1" spans="1:29" x14ac:dyDescent="0.25">
      <c r="T1" s="23"/>
      <c r="U1" s="23"/>
      <c r="AB1" s="29" t="s">
        <v>12</v>
      </c>
      <c r="AC1" s="29"/>
    </row>
    <row r="2" spans="1:29" ht="15.75" x14ac:dyDescent="0.25">
      <c r="H2" s="7" t="s">
        <v>17</v>
      </c>
      <c r="I2" s="2"/>
      <c r="K2" s="2"/>
      <c r="L2" s="2"/>
      <c r="O2" s="25" t="s">
        <v>30</v>
      </c>
      <c r="P2" s="25"/>
      <c r="Q2" s="25"/>
      <c r="R2" s="25"/>
      <c r="S2" s="25"/>
      <c r="T2" s="3"/>
      <c r="U2" s="3"/>
    </row>
    <row r="3" spans="1:29" ht="15.75" x14ac:dyDescent="0.25">
      <c r="A3" s="3"/>
      <c r="B3" s="3"/>
      <c r="C3" s="3"/>
      <c r="D3" s="3"/>
      <c r="E3" s="3"/>
      <c r="F3" s="3"/>
      <c r="G3" s="3"/>
      <c r="H3" s="28" t="s">
        <v>31</v>
      </c>
      <c r="I3" s="28"/>
      <c r="J3" s="28"/>
      <c r="K3" s="28"/>
      <c r="L3" s="28"/>
      <c r="M3" s="28"/>
      <c r="N3" s="2"/>
      <c r="O3" s="28"/>
      <c r="P3" s="28"/>
      <c r="Q3" s="28"/>
      <c r="R3" s="28"/>
      <c r="S3" s="28"/>
      <c r="T3" s="28"/>
      <c r="U3" s="3"/>
      <c r="V3" s="3"/>
      <c r="W3" s="3"/>
    </row>
    <row r="4" spans="1:29" ht="15.75" x14ac:dyDescent="0.25">
      <c r="I4" s="8"/>
      <c r="K4" s="3"/>
      <c r="L4" s="3"/>
      <c r="O4" s="30" t="s">
        <v>29</v>
      </c>
      <c r="P4" s="30"/>
      <c r="Q4" s="30"/>
      <c r="R4" s="30"/>
      <c r="S4" s="30"/>
      <c r="T4" s="30"/>
      <c r="U4" s="3"/>
      <c r="V4" s="3"/>
      <c r="W4" s="3"/>
    </row>
    <row r="5" spans="1:2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75" x14ac:dyDescent="0.2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25">
      <c r="A7" s="26" t="s">
        <v>20</v>
      </c>
      <c r="B7" s="24" t="s">
        <v>21</v>
      </c>
      <c r="C7" s="24"/>
      <c r="D7" s="24" t="s">
        <v>22</v>
      </c>
      <c r="E7" s="24"/>
      <c r="F7" s="24"/>
      <c r="G7" s="24"/>
      <c r="H7" s="24" t="s">
        <v>8</v>
      </c>
      <c r="I7" s="24" t="s">
        <v>1</v>
      </c>
      <c r="J7" s="24"/>
      <c r="K7" s="24"/>
      <c r="L7" s="24" t="s">
        <v>4</v>
      </c>
      <c r="M7" s="24"/>
      <c r="N7" s="24"/>
      <c r="O7" s="24" t="s">
        <v>2</v>
      </c>
      <c r="P7" s="24"/>
      <c r="Q7" s="24"/>
      <c r="R7" s="24" t="s">
        <v>5</v>
      </c>
      <c r="S7" s="24"/>
      <c r="T7" s="24"/>
      <c r="U7" s="24" t="s">
        <v>3</v>
      </c>
      <c r="V7" s="24"/>
      <c r="W7" s="24"/>
      <c r="X7" s="22" t="s">
        <v>19</v>
      </c>
      <c r="Y7" s="22"/>
      <c r="Z7" s="22"/>
      <c r="AA7" s="22"/>
      <c r="AB7" s="22"/>
      <c r="AC7" s="22"/>
    </row>
    <row r="8" spans="1:29" ht="63" x14ac:dyDescent="0.25">
      <c r="A8" s="27"/>
      <c r="B8" s="21" t="s">
        <v>23</v>
      </c>
      <c r="C8" s="21" t="s">
        <v>24</v>
      </c>
      <c r="D8" s="21" t="s">
        <v>25</v>
      </c>
      <c r="E8" s="21" t="s">
        <v>26</v>
      </c>
      <c r="F8" s="21" t="s">
        <v>27</v>
      </c>
      <c r="G8" s="21" t="s">
        <v>28</v>
      </c>
      <c r="H8" s="24"/>
      <c r="I8" s="1" t="s">
        <v>9</v>
      </c>
      <c r="J8" s="1" t="s">
        <v>10</v>
      </c>
      <c r="K8" s="1" t="s">
        <v>11</v>
      </c>
      <c r="L8" s="1" t="s">
        <v>9</v>
      </c>
      <c r="M8" s="1" t="s">
        <v>10</v>
      </c>
      <c r="N8" s="1" t="s">
        <v>11</v>
      </c>
      <c r="O8" s="1" t="s">
        <v>9</v>
      </c>
      <c r="P8" s="1" t="s">
        <v>10</v>
      </c>
      <c r="Q8" s="1" t="s">
        <v>11</v>
      </c>
      <c r="R8" s="1" t="s">
        <v>9</v>
      </c>
      <c r="S8" s="1" t="s">
        <v>10</v>
      </c>
      <c r="T8" s="1" t="s">
        <v>11</v>
      </c>
      <c r="U8" s="1" t="s">
        <v>9</v>
      </c>
      <c r="V8" s="1" t="s">
        <v>10</v>
      </c>
      <c r="W8" s="1" t="s">
        <v>11</v>
      </c>
      <c r="X8" s="1" t="s">
        <v>9</v>
      </c>
      <c r="Y8" s="1" t="s">
        <v>6</v>
      </c>
      <c r="Z8" s="1" t="s">
        <v>10</v>
      </c>
      <c r="AA8" s="18" t="s">
        <v>6</v>
      </c>
      <c r="AB8" s="1" t="s">
        <v>11</v>
      </c>
      <c r="AC8" s="1" t="s">
        <v>6</v>
      </c>
    </row>
    <row r="9" spans="1:29" ht="15.75" x14ac:dyDescent="0.25">
      <c r="A9" s="16" t="s">
        <v>13</v>
      </c>
      <c r="B9" s="16"/>
      <c r="C9" s="16"/>
      <c r="D9" s="16"/>
      <c r="E9" s="16"/>
      <c r="F9" s="16"/>
      <c r="G9" s="16"/>
      <c r="H9" s="11"/>
      <c r="I9" s="11"/>
      <c r="J9" s="11"/>
      <c r="K9" s="11"/>
      <c r="L9" s="14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5">
        <f>(I9+L9+O9+R9+U9)/5</f>
        <v>0</v>
      </c>
      <c r="Y9" s="5" t="e">
        <f>X9*100/H9</f>
        <v>#DIV/0!</v>
      </c>
      <c r="Z9" s="5">
        <f>(J9+M9+P9+S9+V9)/5</f>
        <v>0</v>
      </c>
      <c r="AA9" s="5" t="e">
        <f>Z9*100/H9</f>
        <v>#DIV/0!</v>
      </c>
      <c r="AB9" s="20">
        <f>(K9+N9+Q9+T9+W9)/5</f>
        <v>0</v>
      </c>
      <c r="AC9" s="5" t="e">
        <f>AB9*100/H9</f>
        <v>#DIV/0!</v>
      </c>
    </row>
    <row r="10" spans="1:29" ht="15.75" x14ac:dyDescent="0.25">
      <c r="A10" s="16" t="s">
        <v>14</v>
      </c>
      <c r="B10" s="16"/>
      <c r="C10" s="16" t="s">
        <v>24</v>
      </c>
      <c r="D10" s="16" t="s">
        <v>25</v>
      </c>
      <c r="E10" s="16"/>
      <c r="F10" s="16"/>
      <c r="G10" s="16"/>
      <c r="H10" s="11">
        <v>20</v>
      </c>
      <c r="I10" s="11">
        <v>3</v>
      </c>
      <c r="J10" s="11">
        <v>10</v>
      </c>
      <c r="K10" s="11">
        <v>7</v>
      </c>
      <c r="L10" s="11">
        <v>5</v>
      </c>
      <c r="M10" s="11">
        <v>0</v>
      </c>
      <c r="N10" s="11">
        <v>5</v>
      </c>
      <c r="O10" s="11">
        <v>3</v>
      </c>
      <c r="P10" s="11">
        <v>12</v>
      </c>
      <c r="Q10" s="11">
        <v>5</v>
      </c>
      <c r="R10" s="11">
        <v>3</v>
      </c>
      <c r="S10" s="11">
        <v>12</v>
      </c>
      <c r="T10" s="11">
        <v>5</v>
      </c>
      <c r="U10" s="11">
        <v>4</v>
      </c>
      <c r="V10" s="11">
        <v>11</v>
      </c>
      <c r="W10" s="11">
        <v>5</v>
      </c>
      <c r="X10" s="5">
        <f>(I10+L10+O10+R10+U10)/5</f>
        <v>3.6</v>
      </c>
      <c r="Y10" s="5">
        <f>X10*100/H10</f>
        <v>18</v>
      </c>
      <c r="Z10" s="5">
        <f>(J10+M10+P10+S10+V10)/5</f>
        <v>9</v>
      </c>
      <c r="AA10" s="5">
        <f>Z10*100/H10</f>
        <v>45</v>
      </c>
      <c r="AB10" s="20">
        <f>(K10+N10+Q10+T10+W10)/5</f>
        <v>5.4</v>
      </c>
      <c r="AC10" s="5">
        <f>AB10*100/H10</f>
        <v>27</v>
      </c>
    </row>
    <row r="11" spans="1:29" ht="15.75" x14ac:dyDescent="0.25">
      <c r="A11" s="16" t="s">
        <v>15</v>
      </c>
      <c r="B11" s="16"/>
      <c r="C11" s="16" t="s">
        <v>24</v>
      </c>
      <c r="D11" s="16" t="s">
        <v>25</v>
      </c>
      <c r="E11" s="16"/>
      <c r="F11" s="16"/>
      <c r="G11" s="16"/>
      <c r="H11" s="11">
        <v>25</v>
      </c>
      <c r="I11" s="11">
        <v>13</v>
      </c>
      <c r="J11" s="11">
        <v>10</v>
      </c>
      <c r="K11" s="11">
        <v>2</v>
      </c>
      <c r="L11" s="11">
        <v>10</v>
      </c>
      <c r="M11" s="11">
        <v>12</v>
      </c>
      <c r="N11" s="11">
        <v>3</v>
      </c>
      <c r="O11" s="11">
        <v>9</v>
      </c>
      <c r="P11" s="11">
        <v>16</v>
      </c>
      <c r="Q11" s="11">
        <v>0</v>
      </c>
      <c r="R11" s="11">
        <v>12</v>
      </c>
      <c r="S11" s="11">
        <v>12</v>
      </c>
      <c r="T11" s="11">
        <v>1</v>
      </c>
      <c r="U11" s="11">
        <v>9</v>
      </c>
      <c r="V11" s="11">
        <v>15</v>
      </c>
      <c r="W11" s="11">
        <v>2</v>
      </c>
      <c r="X11" s="5">
        <f>(I11+L11+O11+R11+U11)/5</f>
        <v>10.6</v>
      </c>
      <c r="Y11" s="5">
        <f>X11*100/H11</f>
        <v>42.4</v>
      </c>
      <c r="Z11" s="5">
        <f>(J11+M11+P11+S11+V11)/5</f>
        <v>13</v>
      </c>
      <c r="AA11" s="5">
        <f>Z11*100/H11</f>
        <v>52</v>
      </c>
      <c r="AB11" s="20">
        <f>(K11+N11+Q11+T11+W11)/5</f>
        <v>1.6</v>
      </c>
      <c r="AC11" s="5">
        <f>AB11*100/H11</f>
        <v>6.4</v>
      </c>
    </row>
    <row r="12" spans="1:29" ht="15.75" x14ac:dyDescent="0.25">
      <c r="A12" s="16" t="s">
        <v>16</v>
      </c>
      <c r="B12" s="16"/>
      <c r="C12" s="16" t="s">
        <v>24</v>
      </c>
      <c r="D12" s="16" t="s">
        <v>25</v>
      </c>
      <c r="E12" s="16"/>
      <c r="F12" s="16"/>
      <c r="G12" s="16"/>
      <c r="H12" s="11">
        <v>25</v>
      </c>
      <c r="I12" s="11">
        <v>15</v>
      </c>
      <c r="J12" s="11">
        <v>10</v>
      </c>
      <c r="K12" s="11">
        <v>0</v>
      </c>
      <c r="L12" s="11">
        <v>8</v>
      </c>
      <c r="M12" s="11">
        <v>16</v>
      </c>
      <c r="N12" s="11">
        <v>1</v>
      </c>
      <c r="O12" s="11">
        <v>8</v>
      </c>
      <c r="P12" s="11">
        <v>16</v>
      </c>
      <c r="Q12" s="11">
        <v>1</v>
      </c>
      <c r="R12" s="11">
        <v>10</v>
      </c>
      <c r="S12" s="11">
        <v>15</v>
      </c>
      <c r="T12" s="11">
        <v>0</v>
      </c>
      <c r="U12" s="11">
        <v>8</v>
      </c>
      <c r="V12" s="11">
        <v>17</v>
      </c>
      <c r="W12" s="11">
        <v>0</v>
      </c>
      <c r="X12" s="5">
        <f>(I12+L12+O12+R12+U12)/5</f>
        <v>9.8000000000000007</v>
      </c>
      <c r="Y12" s="5">
        <f>X12*100/H12</f>
        <v>39.200000000000003</v>
      </c>
      <c r="Z12" s="5">
        <f>(J12+M12+P12+S12+V12)/5</f>
        <v>14.8</v>
      </c>
      <c r="AA12" s="5">
        <f>Z12*100/H12</f>
        <v>59.2</v>
      </c>
      <c r="AB12" s="20">
        <f>(K12+N12+Q12+T12+W12)/5</f>
        <v>0.4</v>
      </c>
      <c r="AC12" s="5">
        <f>AB12*100/H12</f>
        <v>1.6</v>
      </c>
    </row>
    <row r="13" spans="1:29" ht="15.75" x14ac:dyDescent="0.25">
      <c r="A13" s="16" t="s">
        <v>18</v>
      </c>
      <c r="B13" s="16"/>
      <c r="C13" s="16" t="s">
        <v>24</v>
      </c>
      <c r="D13" s="16" t="s">
        <v>25</v>
      </c>
      <c r="E13" s="16"/>
      <c r="F13" s="16"/>
      <c r="G13" s="16"/>
      <c r="H13" s="11">
        <v>25</v>
      </c>
      <c r="I13" s="11">
        <v>23</v>
      </c>
      <c r="J13" s="11">
        <v>2</v>
      </c>
      <c r="K13" s="11">
        <v>0</v>
      </c>
      <c r="L13" s="11">
        <v>24</v>
      </c>
      <c r="M13" s="11">
        <v>1</v>
      </c>
      <c r="N13" s="11">
        <v>0</v>
      </c>
      <c r="O13" s="11">
        <v>23</v>
      </c>
      <c r="P13" s="11">
        <v>2</v>
      </c>
      <c r="Q13" s="11">
        <v>0</v>
      </c>
      <c r="R13" s="11">
        <v>23</v>
      </c>
      <c r="S13" s="11">
        <v>2</v>
      </c>
      <c r="T13" s="11">
        <v>0</v>
      </c>
      <c r="U13" s="11">
        <v>22</v>
      </c>
      <c r="V13" s="11">
        <v>3</v>
      </c>
      <c r="W13" s="11">
        <v>0</v>
      </c>
      <c r="X13" s="5">
        <f>(I13+L13+O13+R13+U13)/5</f>
        <v>23</v>
      </c>
      <c r="Y13" s="5">
        <f>X13*100/H13</f>
        <v>92</v>
      </c>
      <c r="Z13" s="5">
        <f>(J13+M13+P13+S13+V13)/5</f>
        <v>2</v>
      </c>
      <c r="AA13" s="5">
        <f>Z13*100/H13</f>
        <v>8</v>
      </c>
      <c r="AB13" s="20">
        <f>(K13+N13+Q13+T13+W13)/5</f>
        <v>0</v>
      </c>
      <c r="AC13" s="5">
        <f>AB13*100/H13</f>
        <v>0</v>
      </c>
    </row>
    <row r="14" spans="1:29" ht="15.75" x14ac:dyDescent="0.25">
      <c r="A14" s="13" t="s">
        <v>0</v>
      </c>
      <c r="B14" s="13"/>
      <c r="C14" s="13"/>
      <c r="D14" s="13"/>
      <c r="E14" s="13"/>
      <c r="F14" s="13"/>
      <c r="G14" s="13"/>
      <c r="H14" s="13">
        <f t="shared" ref="H14:W14" si="0">H9+H10+H11+H12+H13</f>
        <v>95</v>
      </c>
      <c r="I14" s="13">
        <f t="shared" si="0"/>
        <v>54</v>
      </c>
      <c r="J14" s="13">
        <f t="shared" si="0"/>
        <v>32</v>
      </c>
      <c r="K14" s="13">
        <f t="shared" si="0"/>
        <v>9</v>
      </c>
      <c r="L14" s="13">
        <f t="shared" si="0"/>
        <v>47</v>
      </c>
      <c r="M14" s="13">
        <f t="shared" si="0"/>
        <v>29</v>
      </c>
      <c r="N14" s="13">
        <f t="shared" si="0"/>
        <v>9</v>
      </c>
      <c r="O14" s="13">
        <f t="shared" si="0"/>
        <v>43</v>
      </c>
      <c r="P14" s="13">
        <f t="shared" si="0"/>
        <v>46</v>
      </c>
      <c r="Q14" s="13">
        <f t="shared" si="0"/>
        <v>6</v>
      </c>
      <c r="R14" s="13">
        <f t="shared" si="0"/>
        <v>48</v>
      </c>
      <c r="S14" s="13">
        <f t="shared" si="0"/>
        <v>41</v>
      </c>
      <c r="T14" s="13">
        <f t="shared" si="0"/>
        <v>6</v>
      </c>
      <c r="U14" s="13">
        <f t="shared" si="0"/>
        <v>43</v>
      </c>
      <c r="V14" s="13">
        <f t="shared" si="0"/>
        <v>46</v>
      </c>
      <c r="W14" s="13">
        <f t="shared" si="0"/>
        <v>7</v>
      </c>
      <c r="X14" s="5"/>
      <c r="Y14" s="6"/>
      <c r="Z14" s="5"/>
      <c r="AA14" s="6"/>
      <c r="AB14" s="20"/>
      <c r="AC14" s="6"/>
    </row>
    <row r="15" spans="1:29" ht="17.25" customHeight="1" x14ac:dyDescent="0.25">
      <c r="A15" s="19" t="s">
        <v>7</v>
      </c>
      <c r="B15" s="19"/>
      <c r="C15" s="19"/>
      <c r="D15" s="19"/>
      <c r="E15" s="19"/>
      <c r="F15" s="19"/>
      <c r="G15" s="19"/>
      <c r="H15" s="15">
        <f>H14*100/H14</f>
        <v>100</v>
      </c>
      <c r="I15" s="12">
        <f>I14*100/H14</f>
        <v>56.842105263157897</v>
      </c>
      <c r="J15" s="12">
        <f>J14*100/H14</f>
        <v>33.684210526315788</v>
      </c>
      <c r="K15" s="12">
        <f>K14*100/H14</f>
        <v>9.473684210526315</v>
      </c>
      <c r="L15" s="12">
        <f>L14*100/H14</f>
        <v>49.473684210526315</v>
      </c>
      <c r="M15" s="12">
        <f>M14*100/H14</f>
        <v>30.526315789473685</v>
      </c>
      <c r="N15" s="12">
        <f>N14*100/H14</f>
        <v>9.473684210526315</v>
      </c>
      <c r="O15" s="12">
        <f>O14*100/H14</f>
        <v>45.263157894736842</v>
      </c>
      <c r="P15" s="12">
        <f>P14*100/H14</f>
        <v>48.421052631578945</v>
      </c>
      <c r="Q15" s="12">
        <f>Q14*100/H14</f>
        <v>6.3157894736842106</v>
      </c>
      <c r="R15" s="12">
        <f>R14*100/H14</f>
        <v>50.526315789473685</v>
      </c>
      <c r="S15" s="12">
        <f>S14*100/H14</f>
        <v>43.157894736842103</v>
      </c>
      <c r="T15" s="12">
        <f>T14*100/H14</f>
        <v>6.3157894736842106</v>
      </c>
      <c r="U15" s="12">
        <f>U14*100/H14</f>
        <v>45.263157894736842</v>
      </c>
      <c r="V15" s="12">
        <f>V14*100/H14</f>
        <v>48.421052631578945</v>
      </c>
      <c r="W15" s="12">
        <f>W14*100/H14</f>
        <v>7.3684210526315788</v>
      </c>
      <c r="X15" s="17"/>
      <c r="Y15" s="17"/>
      <c r="Z15" s="17"/>
      <c r="AA15" s="17"/>
      <c r="AB15" s="17"/>
      <c r="AC15" s="17"/>
    </row>
    <row r="16" spans="1:2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x14ac:dyDescent="0.25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x14ac:dyDescent="0.25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6">
    <mergeCell ref="X7:AC7"/>
    <mergeCell ref="T1:U1"/>
    <mergeCell ref="U7:W7"/>
    <mergeCell ref="O2:S2"/>
    <mergeCell ref="A7:A8"/>
    <mergeCell ref="H7:H8"/>
    <mergeCell ref="I7:K7"/>
    <mergeCell ref="L7:N7"/>
    <mergeCell ref="O7:Q7"/>
    <mergeCell ref="R7:T7"/>
    <mergeCell ref="H3:M3"/>
    <mergeCell ref="AB1:AC1"/>
    <mergeCell ref="O3:T3"/>
    <mergeCell ref="O4:T4"/>
    <mergeCell ref="B7:C7"/>
    <mergeCell ref="D7:G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dcterms:created xsi:type="dcterms:W3CDTF">2022-12-22T06:57:03Z</dcterms:created>
  <dcterms:modified xsi:type="dcterms:W3CDTF">2026-09-14T18:43:06Z</dcterms:modified>
</cp:coreProperties>
</file>